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PECIAL ED DATA AND FINANCE\Web Reports\2023-24\Child Count\"/>
    </mc:Choice>
  </mc:AlternateContent>
  <xr:revisionPtr revIDLastSave="0" documentId="13_ncr:1_{A67475CC-EF90-44CC-A510-18B35BFB1FD4}" xr6:coauthVersionLast="47" xr6:coauthVersionMax="47" xr10:uidLastSave="{00000000-0000-0000-0000-000000000000}"/>
  <bookViews>
    <workbookView xWindow="-120" yWindow="-120" windowWidth="29040" windowHeight="15720" xr2:uid="{72C643CB-28AE-4249-A050-93188920D948}"/>
  </bookViews>
  <sheets>
    <sheet name="3-5PK Age-Disability" sheetId="2" r:id="rId1"/>
    <sheet name="3-5PK Race-Disability" sheetId="1" r:id="rId2"/>
    <sheet name="5K-21 Age-Disability" sheetId="3" r:id="rId3"/>
    <sheet name="5K-21 Race-Disabili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3" l="1"/>
  <c r="Q18" i="3"/>
  <c r="P18" i="3"/>
  <c r="O18" i="3"/>
  <c r="N18" i="3"/>
  <c r="M18" i="3"/>
  <c r="L18" i="3"/>
  <c r="K18" i="3"/>
  <c r="R17" i="3"/>
  <c r="Q17" i="3"/>
  <c r="P17" i="3"/>
  <c r="O17" i="3"/>
  <c r="N17" i="3"/>
  <c r="M17" i="3"/>
  <c r="L17" i="3"/>
  <c r="K17" i="3"/>
  <c r="R16" i="3"/>
  <c r="Q16" i="3"/>
  <c r="P16" i="3"/>
  <c r="O16" i="3"/>
  <c r="N16" i="3"/>
  <c r="M16" i="3"/>
  <c r="L16" i="3"/>
  <c r="K16" i="3"/>
  <c r="R15" i="3"/>
  <c r="Q15" i="3"/>
  <c r="P15" i="3"/>
  <c r="O15" i="3"/>
  <c r="N15" i="3"/>
  <c r="M15" i="3"/>
  <c r="L15" i="3"/>
  <c r="K15" i="3"/>
  <c r="R14" i="3"/>
  <c r="Q14" i="3"/>
  <c r="P14" i="3"/>
  <c r="O14" i="3"/>
  <c r="N14" i="3"/>
  <c r="M14" i="3"/>
  <c r="L14" i="3"/>
  <c r="K14" i="3"/>
  <c r="R13" i="3"/>
  <c r="Q13" i="3"/>
  <c r="P13" i="3"/>
  <c r="O13" i="3"/>
  <c r="N13" i="3"/>
  <c r="M13" i="3"/>
  <c r="L13" i="3"/>
  <c r="K13" i="3"/>
  <c r="R12" i="3"/>
  <c r="Q12" i="3"/>
  <c r="P12" i="3"/>
  <c r="O12" i="3"/>
  <c r="N12" i="3"/>
  <c r="M12" i="3"/>
  <c r="L12" i="3"/>
  <c r="K12" i="3"/>
  <c r="R11" i="3"/>
  <c r="Q11" i="3"/>
  <c r="P11" i="3"/>
  <c r="O11" i="3"/>
  <c r="N11" i="3"/>
  <c r="M11" i="3"/>
  <c r="L11" i="3"/>
  <c r="K11" i="3"/>
  <c r="R10" i="3"/>
  <c r="Q10" i="3"/>
  <c r="P10" i="3"/>
  <c r="O10" i="3"/>
  <c r="N10" i="3"/>
  <c r="M10" i="3"/>
  <c r="L10" i="3"/>
  <c r="K10" i="3"/>
  <c r="R9" i="3"/>
  <c r="Q9" i="3"/>
  <c r="P9" i="3"/>
  <c r="O9" i="3"/>
  <c r="N9" i="3"/>
  <c r="M9" i="3"/>
  <c r="L9" i="3"/>
  <c r="K9" i="3"/>
  <c r="R8" i="3"/>
  <c r="Q8" i="3"/>
  <c r="P8" i="3"/>
  <c r="O8" i="3"/>
  <c r="N8" i="3"/>
  <c r="M8" i="3"/>
  <c r="L8" i="3"/>
  <c r="K8" i="3"/>
  <c r="R7" i="3"/>
  <c r="Q7" i="3"/>
  <c r="P7" i="3"/>
  <c r="O7" i="3"/>
  <c r="N7" i="3"/>
  <c r="M7" i="3"/>
  <c r="L7" i="3"/>
  <c r="K7" i="3"/>
  <c r="R6" i="3"/>
  <c r="Q6" i="3"/>
  <c r="P6" i="3"/>
  <c r="O6" i="3"/>
  <c r="N6" i="3"/>
  <c r="M6" i="3"/>
  <c r="L6" i="3"/>
  <c r="K6" i="3"/>
</calcChain>
</file>

<file path=xl/sharedStrings.xml><?xml version="1.0" encoding="utf-8"?>
<sst xmlns="http://schemas.openxmlformats.org/spreadsheetml/2006/main" count="317" uniqueCount="74">
  <si>
    <t>Go to cell A3</t>
  </si>
  <si>
    <t>Go to cell A4</t>
  </si>
  <si>
    <t>Go to cell A5</t>
  </si>
  <si>
    <t>Hispanic/
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</si>
  <si>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</si>
  <si>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</si>
  <si>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</si>
  <si>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</si>
  <si>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</si>
  <si>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</si>
  <si>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Disability Category</t>
  </si>
  <si>
    <t>Intellectual Disability</t>
  </si>
  <si>
    <t>Hearing Impairment</t>
  </si>
  <si>
    <t>Speech or Language Impairment</t>
  </si>
  <si>
    <t>Visual Impairment</t>
  </si>
  <si>
    <t>Emotional Disturbance</t>
  </si>
  <si>
    <t>Orthopedic Impairment</t>
  </si>
  <si>
    <t>Other Health Impairment</t>
  </si>
  <si>
    <t>Specific Leaning Disability</t>
  </si>
  <si>
    <t>Deaf-Blindness</t>
  </si>
  <si>
    <t>Multiple Disabilities</t>
  </si>
  <si>
    <t>Autism</t>
  </si>
  <si>
    <t>Traumatic Brain Injury</t>
  </si>
  <si>
    <t>Age 3</t>
  </si>
  <si>
    <t>Age 4</t>
  </si>
  <si>
    <t>Age 6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</si>
  <si>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</si>
  <si>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</si>
  <si>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</si>
  <si>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</si>
  <si>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</si>
  <si>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</si>
  <si>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</si>
  <si>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</si>
  <si>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</si>
  <si>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</si>
  <si>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</si>
  <si>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</si>
  <si>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</si>
  <si>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20</t>
  </si>
  <si>
    <t>Age 21</t>
  </si>
  <si>
    <t>End of worksheet</t>
  </si>
  <si>
    <t>Go to cell A20</t>
  </si>
  <si>
    <t>Go to cell A21</t>
  </si>
  <si>
    <t>go to cell A20</t>
  </si>
  <si>
    <t>Go to cell A22</t>
  </si>
  <si>
    <t>Go to cell A23</t>
  </si>
  <si>
    <t>Go to cell A24</t>
  </si>
  <si>
    <t>Go to cell A25</t>
  </si>
  <si>
    <t>Go to cell A26</t>
  </si>
  <si>
    <t>Go to cell A27</t>
  </si>
  <si>
    <t>Go to cell A28</t>
  </si>
  <si>
    <t>Go to cell A29</t>
  </si>
  <si>
    <t>Go to cell A30</t>
  </si>
  <si>
    <t>Go to cell A31</t>
  </si>
  <si>
    <t>Go to cell A32</t>
  </si>
  <si>
    <t>Go to cell A33</t>
  </si>
  <si>
    <t>Go to cell A34</t>
  </si>
  <si>
    <t>Go to cell A35</t>
  </si>
  <si>
    <t>Go to cell A36</t>
  </si>
  <si>
    <t>go to cell A4</t>
  </si>
  <si>
    <t>End of workbook</t>
  </si>
  <si>
    <t>Age 5K</t>
  </si>
  <si>
    <r>
      <rPr>
        <vertAlign val="superscript"/>
        <sz val="8"/>
        <color theme="1"/>
        <rFont val="Trebuchet MS"/>
        <family val="2"/>
      </rPr>
      <t>1</t>
    </r>
    <r>
      <rPr>
        <sz val="8"/>
        <color theme="1"/>
        <rFont val="Trebuchet MS"/>
        <family val="2"/>
      </rPr>
      <t>Includes 5 year olds that are in Pre-Kindergarten only</t>
    </r>
  </si>
  <si>
    <r>
      <t>Developmental Delay</t>
    </r>
    <r>
      <rPr>
        <vertAlign val="superscript"/>
        <sz val="11"/>
        <color theme="1"/>
        <rFont val="Trebuchet MS"/>
        <family val="2"/>
      </rPr>
      <t>2</t>
    </r>
  </si>
  <si>
    <r>
      <rPr>
        <vertAlign val="super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The definition of developmental delay is state-determined and applies to children with disabilities (IDEA) aged 3-9, or a subset of that age range. Refer to 34 C.F.R. Part 300.111(b)</t>
    </r>
  </si>
  <si>
    <r>
      <rPr>
        <vertAlign val="superscript"/>
        <sz val="8"/>
        <color theme="1"/>
        <rFont val="Trebuchet MS"/>
        <family val="2"/>
      </rPr>
      <t>1</t>
    </r>
    <r>
      <rPr>
        <sz val="8"/>
        <color theme="1"/>
        <rFont val="Trebuchet MS"/>
        <family val="2"/>
      </rPr>
      <t>Includes 5 year olds that are in Kindergarten only</t>
    </r>
  </si>
  <si>
    <t>Age 5PK</t>
  </si>
  <si>
    <t>&lt;</t>
  </si>
  <si>
    <r>
      <t>Individuals with Disabilities Education Act (IDEA) for School Year 2023-2024
Ages 5</t>
    </r>
    <r>
      <rPr>
        <b/>
        <vertAlign val="superscript"/>
        <sz val="16"/>
        <color theme="0"/>
        <rFont val="Trebuchet MS"/>
        <family val="2"/>
      </rPr>
      <t>1</t>
    </r>
    <r>
      <rPr>
        <b/>
        <sz val="16"/>
        <color theme="0"/>
        <rFont val="Trebuchet MS"/>
        <family val="2"/>
      </rPr>
      <t>-21 by Race/Ethnicity and Disability</t>
    </r>
  </si>
  <si>
    <r>
      <t>Individuals with Disabilities Education Act (IDEA) for School Year 2023-2024 Ages 5</t>
    </r>
    <r>
      <rPr>
        <b/>
        <vertAlign val="superscript"/>
        <sz val="16"/>
        <color theme="0"/>
        <rFont val="Trebuchet MS"/>
        <family val="2"/>
      </rPr>
      <t>1</t>
    </r>
    <r>
      <rPr>
        <b/>
        <sz val="16"/>
        <color theme="0"/>
        <rFont val="Trebuchet MS"/>
        <family val="2"/>
      </rPr>
      <t>-21 by Age and Disability</t>
    </r>
  </si>
  <si>
    <r>
      <t>Individuals with Disabilities Education Act (IDEA) for School Year 2023-2024
Ages 3-5</t>
    </r>
    <r>
      <rPr>
        <b/>
        <vertAlign val="superscript"/>
        <sz val="16"/>
        <color theme="0"/>
        <rFont val="Trebuchet MS"/>
        <family val="2"/>
      </rPr>
      <t>1</t>
    </r>
    <r>
      <rPr>
        <b/>
        <sz val="16"/>
        <color theme="0"/>
        <rFont val="Trebuchet MS"/>
        <family val="2"/>
      </rPr>
      <t xml:space="preserve"> by Race/Ethnicity and Disability</t>
    </r>
  </si>
  <si>
    <r>
      <t>Individuals with Disabilities Education Act (IDEA) for School Year 2023-2024 Ages 3-5</t>
    </r>
    <r>
      <rPr>
        <b/>
        <vertAlign val="superscript"/>
        <sz val="16"/>
        <color theme="0"/>
        <rFont val="Trebuchet MS"/>
        <family val="2"/>
      </rPr>
      <t>1</t>
    </r>
    <r>
      <rPr>
        <b/>
        <sz val="16"/>
        <color theme="0"/>
        <rFont val="Trebuchet MS"/>
        <family val="2"/>
      </rPr>
      <t xml:space="preserve"> by Age and Disability</t>
    </r>
  </si>
  <si>
    <t>NOTE: The "&lt;" symbol represents totals 10 or less; the "-" symbol represents no data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</si>
</sst>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vertAlign val="superscript"/>
      <sz val="11"/>
      <color theme="1"/>
      <name val="Trebuchet MS"/>
      <family val="2"/>
    </font>
    <font>
      <b/>
      <vertAlign val="superscript"/>
      <sz val="16"/>
      <color theme="0"/>
      <name val="Trebuchet MS"/>
      <family val="2"/>
    </font>
    <font>
      <sz val="8"/>
      <color theme="1"/>
      <name val="Trebuchet MS"/>
      <family val="2"/>
    </font>
    <font>
      <vertAlign val="superscript"/>
      <sz val="8"/>
      <color theme="1"/>
      <name val="Trebuchet MS"/>
      <family val="2"/>
    </font>
    <font>
      <b/>
      <sz val="12"/>
      <color theme="0"/>
      <name val="Trebuchet MS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2" fillId="2" borderId="1" applyBorder="0">
      <alignment wrapText="1"/>
    </xf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8" fillId="0" borderId="0" xfId="0" applyFont="1" applyAlignment="1">
      <alignment wrapText="1"/>
    </xf>
    <xf numFmtId="0" fontId="0" fillId="0" borderId="5" xfId="0" applyBorder="1"/>
    <xf numFmtId="0" fontId="10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8" xfId="0" applyFont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3" borderId="20" xfId="0" applyFont="1" applyFill="1" applyBorder="1"/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0" borderId="24" xfId="0" applyFont="1" applyBorder="1" applyAlignment="1">
      <alignment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wrapText="1"/>
    </xf>
    <xf numFmtId="0" fontId="2" fillId="2" borderId="1" xfId="1" applyBorder="1">
      <alignment wrapText="1"/>
    </xf>
    <xf numFmtId="0" fontId="2" fillId="2" borderId="2" xfId="1" applyBorder="1">
      <alignment wrapText="1"/>
    </xf>
    <xf numFmtId="0" fontId="2" fillId="2" borderId="3" xfId="1" applyBorder="1">
      <alignment wrapText="1"/>
    </xf>
    <xf numFmtId="0" fontId="2" fillId="2" borderId="12" xfId="1" applyBorder="1">
      <alignment wrapText="1"/>
    </xf>
    <xf numFmtId="0" fontId="2" fillId="2" borderId="0" xfId="1" applyBorder="1">
      <alignment wrapText="1"/>
    </xf>
  </cellXfs>
  <cellStyles count="3">
    <cellStyle name="H1" xfId="1" xr:uid="{085977D9-D7C6-44E0-A457-4088CCBA9FC6}"/>
    <cellStyle name="Normal" xfId="0" builtinId="0"/>
    <cellStyle name="Percent 2" xfId="2" xr:uid="{1A4810C6-184A-4ECF-AD07-6A45543CD88C}"/>
  </cellStyles>
  <dxfs count="65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C50147-B1DE-45E5-8C68-CA42D0119AD7}" name="Table1" displayName="Table1" ref="A5:D18" totalsRowShown="0" headerRowBorderDxfId="64" tableBorderDxfId="63">
  <autoFilter ref="A5:D18" xr:uid="{DBC50147-B1DE-45E5-8C68-CA42D0119AD7}"/>
  <tableColumns count="4">
    <tableColumn id="1" xr3:uid="{8C141BCE-E24D-4981-B656-BAFF2F661776}" name="Disability Category" dataDxfId="62"/>
    <tableColumn id="2" xr3:uid="{E687D5DD-4EE6-4EBC-BA0A-C4567FE32F1A}" name="Age 3" dataDxfId="61"/>
    <tableColumn id="3" xr3:uid="{23B92600-5841-467C-9EED-8BD0A0AF927E}" name="Age 4" dataDxfId="60"/>
    <tableColumn id="4" xr3:uid="{43133BF3-E18B-4A13-8D8B-958E2C11C184}" name="Age 5PK" dataDxfId="5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C1042E-9F2A-4198-877F-01956310D31B}" name="Table2" displayName="Table2" ref="A5:H18" totalsRowShown="0" headerRowDxfId="58" headerRowBorderDxfId="57" tableBorderDxfId="56">
  <autoFilter ref="A5:H18" xr:uid="{64C1042E-9F2A-4198-877F-01956310D31B}"/>
  <tableColumns count="8">
    <tableColumn id="1" xr3:uid="{B841BABD-CB66-4006-A176-403CA85E14A9}" name="Disability Category" dataDxfId="55"/>
    <tableColumn id="2" xr3:uid="{8FA4A1EF-C553-4781-9611-DAE54B5D1C49}" name="Hispanic/_x000a_Latino" dataDxfId="54"/>
    <tableColumn id="3" xr3:uid="{8E41F859-3F26-4FAE-A7E4-77659F731804}" name="American Indian or Alaska Native" dataDxfId="53"/>
    <tableColumn id="4" xr3:uid="{102B1208-37EB-43EF-92CA-352327A69B9F}" name="Asian" dataDxfId="52"/>
    <tableColumn id="5" xr3:uid="{2B4BFAF1-3B9E-497E-9852-01DDB619AA54}" name="Black or African American" dataDxfId="51"/>
    <tableColumn id="6" xr3:uid="{B7C76F12-B711-4D5B-8B18-442E2F07BBC1}" name="Native Hawaiian or Other Pacific Islander" dataDxfId="50"/>
    <tableColumn id="7" xr3:uid="{E0F98D10-3BA9-4733-9DC8-FABC537E233E}" name="White" dataDxfId="49"/>
    <tableColumn id="8" xr3:uid="{01337A88-FEFC-46BB-9601-8A3E38C319F5}" name="Two or More Races" dataDxfId="4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1ECBFE-53AF-41E2-AB35-B9CECA19571F}" name="Table3" displayName="Table3" ref="A5:R18" totalsRowShown="0" dataDxfId="46" headerRowBorderDxfId="47" tableBorderDxfId="45" dataCellStyle="Percent 2">
  <autoFilter ref="A5:R18" xr:uid="{A21ECBFE-53AF-41E2-AB35-B9CECA19571F}"/>
  <tableColumns count="18">
    <tableColumn id="1" xr3:uid="{06C71A16-12AD-473A-9384-ED48A405B551}" name="Disability Category" dataDxfId="44"/>
    <tableColumn id="2" xr3:uid="{D0E5A038-E09C-483B-87DF-CBD2A6729A0E}" name="Age 5K" dataDxfId="43" dataCellStyle="Percent 2"/>
    <tableColumn id="3" xr3:uid="{5C998AC2-7F27-4E90-AAEB-016AEB2904E8}" name="Age 6" dataDxfId="42" dataCellStyle="Percent 2"/>
    <tableColumn id="4" xr3:uid="{CCD9F0DF-BA38-4748-830E-A1E85AB60812}" name="Age 7" dataDxfId="41" dataCellStyle="Percent 2"/>
    <tableColumn id="5" xr3:uid="{758C23FA-30BC-410E-AD95-533CACEE1702}" name="Age 8" dataDxfId="40" dataCellStyle="Percent 2"/>
    <tableColumn id="6" xr3:uid="{282F4EEE-FD8E-4E58-9727-78D4E0959FAA}" name="Age 9" dataDxfId="39" dataCellStyle="Percent 2"/>
    <tableColumn id="7" xr3:uid="{3A0D9D7F-0C27-43A0-BC9D-CB1C16206E62}" name="Age 10" dataDxfId="38" dataCellStyle="Percent 2"/>
    <tableColumn id="8" xr3:uid="{8B3BD433-FC66-45BA-B495-63537B1366A0}" name="Age 11" dataDxfId="37" dataCellStyle="Percent 2"/>
    <tableColumn id="9" xr3:uid="{31A64FFC-2BE4-4194-BB1E-B6C089188435}" name="Age 12" dataDxfId="36" dataCellStyle="Percent 2"/>
    <tableColumn id="10" xr3:uid="{C4264072-AB11-4CA0-80C2-D908CA025F27}" name="Age 13" dataDxfId="35" dataCellStyle="Percent 2"/>
    <tableColumn id="11" xr3:uid="{7D33D9E8-DA84-440A-9B94-FFD52280E9B8}" name="Age 14" dataDxfId="34" dataCellStyle="Percent 2">
      <calculatedColumnFormula>AG6</calculatedColumnFormula>
    </tableColumn>
    <tableColumn id="12" xr3:uid="{3B0606CD-431B-42E7-9F54-D5F452BBE7DD}" name="Age 15" dataDxfId="33" dataCellStyle="Percent 2">
      <calculatedColumnFormula>AH6</calculatedColumnFormula>
    </tableColumn>
    <tableColumn id="13" xr3:uid="{4D59837F-176D-4E58-8CEB-79A9F604FC1E}" name="Age 16" dataDxfId="32" dataCellStyle="Percent 2">
      <calculatedColumnFormula>AI6</calculatedColumnFormula>
    </tableColumn>
    <tableColumn id="14" xr3:uid="{25933A5F-5B9C-4204-8668-49B60ACACF17}" name="Age 17" dataDxfId="31" dataCellStyle="Percent 2">
      <calculatedColumnFormula>AJ6</calculatedColumnFormula>
    </tableColumn>
    <tableColumn id="15" xr3:uid="{74D80FEE-1510-424C-BC2A-C5E797688465}" name="Age 18" dataDxfId="30" dataCellStyle="Percent 2">
      <calculatedColumnFormula>AK6</calculatedColumnFormula>
    </tableColumn>
    <tableColumn id="16" xr3:uid="{A6B96F59-0495-4D34-BC45-23AE1156AC8D}" name="Age 19" dataDxfId="29" dataCellStyle="Percent 2">
      <calculatedColumnFormula>AL6</calculatedColumnFormula>
    </tableColumn>
    <tableColumn id="17" xr3:uid="{F355CA57-8EFA-4E75-A325-57CF53DF2FFF}" name="Age 20" dataDxfId="28" dataCellStyle="Percent 2">
      <calculatedColumnFormula>AM6</calculatedColumnFormula>
    </tableColumn>
    <tableColumn id="18" xr3:uid="{E0352271-43D8-471E-9839-51BD3918194D}" name="Age 21" dataDxfId="27" dataCellStyle="Percent 2">
      <calculatedColumnFormula>AN6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DD210D-061E-48EF-BB78-414FA6C00860}" name="Table4" displayName="Table4" ref="A21:I34" totalsRowShown="0" headerRowDxfId="26" dataDxfId="24" headerRowBorderDxfId="25" tableBorderDxfId="23">
  <autoFilter ref="A21:I34" xr:uid="{F0DD210D-061E-48EF-BB78-414FA6C00860}"/>
  <tableColumns count="9">
    <tableColumn id="1" xr3:uid="{F421D083-F43A-442C-B321-27356859F38D}" name="Disability Category" dataDxfId="22"/>
    <tableColumn id="2" xr3:uid="{0D21938E-7A3D-4FFE-BB39-86E6E94184A5}" name="Age 14" dataDxfId="21"/>
    <tableColumn id="3" xr3:uid="{FC61E0C1-6B6A-41A5-B846-009D44F71858}" name="Age 15" dataDxfId="20"/>
    <tableColumn id="4" xr3:uid="{89C55CB8-2A8E-4065-8398-A0948466DB5E}" name="Age 16" dataDxfId="19"/>
    <tableColumn id="5" xr3:uid="{7DD0637E-7793-404B-AD77-50DAB574678E}" name="Age 17" dataDxfId="18"/>
    <tableColumn id="6" xr3:uid="{62D19E98-1C80-4737-BB8D-3EE5E50F4805}" name="Age 18" dataDxfId="17"/>
    <tableColumn id="7" xr3:uid="{E37BCFF9-DA97-46ED-B4FD-4091761B2934}" name="Age 19" dataDxfId="16"/>
    <tableColumn id="8" xr3:uid="{E86467B0-0AE4-4C93-B1A1-C51266EA76A9}" name="Age 20" dataDxfId="15"/>
    <tableColumn id="9" xr3:uid="{35029C01-66FC-4716-9A3A-1EB7F785CF38}" name="Age 21" dataDxfId="1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559BC8-3AC0-4400-A38F-80395421571D}" name="Table5" displayName="Table5" ref="A5:H18" totalsRowShown="0" headerRowDxfId="13" headerRowBorderDxfId="12" tableBorderDxfId="11">
  <autoFilter ref="A5:H18" xr:uid="{42559BC8-3AC0-4400-A38F-80395421571D}"/>
  <tableColumns count="8">
    <tableColumn id="1" xr3:uid="{909E71EE-8F17-4647-B928-CF546A539694}" name="Disability Category" dataDxfId="10"/>
    <tableColumn id="2" xr3:uid="{6E2AC82F-C3D2-4246-9257-C26DF8FE7DA1}" name="Hispanic/_x000a_Latino" dataDxfId="9"/>
    <tableColumn id="3" xr3:uid="{E671796F-D740-4227-9EA0-CD3B2CF6C890}" name="American Indian or Alaska Native" dataDxfId="8"/>
    <tableColumn id="4" xr3:uid="{7B04F5DE-86A5-4994-B67D-E78386040DCC}" name="Asian" dataDxfId="7"/>
    <tableColumn id="5" xr3:uid="{22877805-AC8A-43E1-864F-98181189F1F6}" name="Black or African American" dataDxfId="6"/>
    <tableColumn id="6" xr3:uid="{0D8AFC48-E8D2-4BF8-B84A-E313C09EFC60}" name="Native Hawaiian or Other Pacific Islander" dataDxfId="5"/>
    <tableColumn id="7" xr3:uid="{7CEA0B16-3517-4780-A3B6-1D754702D019}" name="White" dataDxfId="4"/>
    <tableColumn id="8" xr3:uid="{9C5C707C-0D02-402A-9C8E-61B86A340F20}" name="Two or More Races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9467-A0C3-49C3-AF70-6D5A7ACEC2A5}">
  <dimension ref="A1:D20"/>
  <sheetViews>
    <sheetView showGridLines="0" tabSelected="1" workbookViewId="0">
      <selection sqref="A1:D1"/>
    </sheetView>
  </sheetViews>
  <sheetFormatPr defaultColWidth="0" defaultRowHeight="15" zeroHeight="1" x14ac:dyDescent="0.25"/>
  <cols>
    <col min="1" max="1" width="51.85546875" bestFit="1" customWidth="1"/>
    <col min="2" max="4" width="13.28515625" customWidth="1"/>
    <col min="5" max="16384" width="53.5703125" hidden="1"/>
  </cols>
  <sheetData>
    <row r="1" spans="1:4" ht="46.5" customHeight="1" thickBot="1" x14ac:dyDescent="0.4">
      <c r="A1" s="41" t="s">
        <v>72</v>
      </c>
      <c r="B1" s="42"/>
      <c r="C1" s="42"/>
      <c r="D1" s="42"/>
    </row>
    <row r="2" spans="1:4" ht="21" x14ac:dyDescent="0.35">
      <c r="A2" s="4" t="s">
        <v>63</v>
      </c>
      <c r="B2" s="1" t="s">
        <v>0</v>
      </c>
      <c r="C2" s="1"/>
      <c r="D2" s="1"/>
    </row>
    <row r="3" spans="1:4" ht="54" x14ac:dyDescent="0.35">
      <c r="A3" s="2" t="s">
        <v>73</v>
      </c>
      <c r="B3" s="3" t="s">
        <v>1</v>
      </c>
      <c r="C3" s="3"/>
      <c r="D3" s="3"/>
    </row>
    <row r="4" spans="1:4" ht="21" x14ac:dyDescent="0.35">
      <c r="A4" s="6" t="s">
        <v>2</v>
      </c>
      <c r="B4" s="1"/>
      <c r="C4" s="1"/>
      <c r="D4" s="1"/>
    </row>
    <row r="5" spans="1:4" ht="17.25" thickBot="1" x14ac:dyDescent="0.35">
      <c r="A5" s="11" t="s">
        <v>10</v>
      </c>
      <c r="B5" s="12" t="s">
        <v>23</v>
      </c>
      <c r="C5" s="13" t="s">
        <v>24</v>
      </c>
      <c r="D5" s="14" t="s">
        <v>67</v>
      </c>
    </row>
    <row r="6" spans="1:4" ht="16.5" x14ac:dyDescent="0.3">
      <c r="A6" s="8" t="s">
        <v>11</v>
      </c>
      <c r="B6" s="16" t="s">
        <v>68</v>
      </c>
      <c r="C6" s="17" t="s">
        <v>68</v>
      </c>
      <c r="D6" s="18" t="s">
        <v>68</v>
      </c>
    </row>
    <row r="7" spans="1:4" ht="16.5" x14ac:dyDescent="0.3">
      <c r="A7" s="9" t="s">
        <v>12</v>
      </c>
      <c r="B7" s="19">
        <v>27</v>
      </c>
      <c r="C7" s="20">
        <v>30</v>
      </c>
      <c r="D7" s="21">
        <v>14</v>
      </c>
    </row>
    <row r="8" spans="1:4" ht="16.5" x14ac:dyDescent="0.3">
      <c r="A8" s="10" t="s">
        <v>13</v>
      </c>
      <c r="B8" s="22">
        <v>948</v>
      </c>
      <c r="C8" s="23">
        <v>1974</v>
      </c>
      <c r="D8" s="24">
        <v>472</v>
      </c>
    </row>
    <row r="9" spans="1:4" ht="16.5" x14ac:dyDescent="0.3">
      <c r="A9" s="9" t="s">
        <v>14</v>
      </c>
      <c r="B9" s="19" t="s">
        <v>68</v>
      </c>
      <c r="C9" s="20">
        <v>14</v>
      </c>
      <c r="D9" s="21" t="s">
        <v>68</v>
      </c>
    </row>
    <row r="10" spans="1:4" ht="16.5" x14ac:dyDescent="0.3">
      <c r="A10" s="10" t="s">
        <v>15</v>
      </c>
      <c r="B10" s="22" t="s">
        <v>68</v>
      </c>
      <c r="C10" s="23" t="s">
        <v>68</v>
      </c>
      <c r="D10" s="24" t="s">
        <v>68</v>
      </c>
    </row>
    <row r="11" spans="1:4" ht="16.5" x14ac:dyDescent="0.3">
      <c r="A11" s="9" t="s">
        <v>16</v>
      </c>
      <c r="B11" s="19">
        <v>11</v>
      </c>
      <c r="C11" s="20">
        <v>17</v>
      </c>
      <c r="D11" s="21" t="s">
        <v>68</v>
      </c>
    </row>
    <row r="12" spans="1:4" ht="16.5" x14ac:dyDescent="0.3">
      <c r="A12" s="10" t="s">
        <v>17</v>
      </c>
      <c r="B12" s="22">
        <v>53</v>
      </c>
      <c r="C12" s="23">
        <v>101</v>
      </c>
      <c r="D12" s="24">
        <v>38</v>
      </c>
    </row>
    <row r="13" spans="1:4" ht="16.5" x14ac:dyDescent="0.3">
      <c r="A13" s="9" t="s">
        <v>18</v>
      </c>
      <c r="B13" s="25" t="s">
        <v>68</v>
      </c>
      <c r="C13" s="26" t="s">
        <v>68</v>
      </c>
      <c r="D13" s="27" t="s">
        <v>68</v>
      </c>
    </row>
    <row r="14" spans="1:4" ht="16.5" x14ac:dyDescent="0.3">
      <c r="A14" s="10" t="s">
        <v>19</v>
      </c>
      <c r="B14" s="22" t="s">
        <v>68</v>
      </c>
      <c r="C14" s="23" t="s">
        <v>68</v>
      </c>
      <c r="D14" s="24" t="s">
        <v>68</v>
      </c>
    </row>
    <row r="15" spans="1:4" ht="16.5" x14ac:dyDescent="0.3">
      <c r="A15" s="9" t="s">
        <v>20</v>
      </c>
      <c r="B15" s="25">
        <v>16</v>
      </c>
      <c r="C15" s="26">
        <v>19</v>
      </c>
      <c r="D15" s="27" t="s">
        <v>68</v>
      </c>
    </row>
    <row r="16" spans="1:4" ht="16.5" x14ac:dyDescent="0.3">
      <c r="A16" s="10" t="s">
        <v>21</v>
      </c>
      <c r="B16" s="22">
        <v>641</v>
      </c>
      <c r="C16" s="23">
        <v>1115</v>
      </c>
      <c r="D16" s="24">
        <v>251</v>
      </c>
    </row>
    <row r="17" spans="1:4" ht="16.5" x14ac:dyDescent="0.3">
      <c r="A17" s="9" t="s">
        <v>22</v>
      </c>
      <c r="B17" s="25" t="s">
        <v>68</v>
      </c>
      <c r="C17" s="26" t="s">
        <v>68</v>
      </c>
      <c r="D17" s="27" t="s">
        <v>68</v>
      </c>
    </row>
    <row r="18" spans="1:4" ht="18" x14ac:dyDescent="0.3">
      <c r="A18" s="15" t="s">
        <v>64</v>
      </c>
      <c r="B18" s="28">
        <v>2820</v>
      </c>
      <c r="C18" s="29">
        <v>4056</v>
      </c>
      <c r="D18" s="30">
        <v>926</v>
      </c>
    </row>
    <row r="19" spans="1:4" ht="40.5" x14ac:dyDescent="0.3">
      <c r="A19" s="4" t="s">
        <v>65</v>
      </c>
      <c r="B19" s="7" t="s">
        <v>42</v>
      </c>
    </row>
    <row r="20" spans="1:4" x14ac:dyDescent="0.25">
      <c r="A20" s="7" t="s">
        <v>41</v>
      </c>
    </row>
  </sheetData>
  <mergeCells count="1">
    <mergeCell ref="A1:D1"/>
  </mergeCells>
  <phoneticPr fontId="11" type="noConversion"/>
  <printOptions horizontalCentered="1"/>
  <pageMargins left="0.25" right="0.25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5F0A-B598-4867-9DCA-30BC5FB1E849}">
  <sheetPr>
    <pageSetUpPr fitToPage="1"/>
  </sheetPr>
  <dimension ref="A1:H20"/>
  <sheetViews>
    <sheetView showGridLines="0" workbookViewId="0">
      <selection sqref="A1:H1"/>
    </sheetView>
  </sheetViews>
  <sheetFormatPr defaultColWidth="0" defaultRowHeight="15" zeroHeight="1" x14ac:dyDescent="0.25"/>
  <cols>
    <col min="1" max="1" width="51.85546875" bestFit="1" customWidth="1"/>
    <col min="2" max="8" width="18.85546875" customWidth="1"/>
    <col min="9" max="16384" width="53.5703125" hidden="1"/>
  </cols>
  <sheetData>
    <row r="1" spans="1:8" ht="46.5" customHeight="1" thickBot="1" x14ac:dyDescent="0.4">
      <c r="A1" s="41" t="s">
        <v>71</v>
      </c>
      <c r="B1" s="42"/>
      <c r="C1" s="42"/>
      <c r="D1" s="42"/>
      <c r="E1" s="42"/>
      <c r="F1" s="42"/>
      <c r="G1" s="42"/>
      <c r="H1" s="43"/>
    </row>
    <row r="2" spans="1:8" ht="21" x14ac:dyDescent="0.35">
      <c r="A2" s="4" t="s">
        <v>63</v>
      </c>
      <c r="B2" s="1" t="s">
        <v>0</v>
      </c>
      <c r="C2" s="1"/>
      <c r="D2" s="1"/>
      <c r="E2" s="1"/>
      <c r="F2" s="1"/>
      <c r="G2" s="1"/>
      <c r="H2" s="1"/>
    </row>
    <row r="3" spans="1:8" ht="54" x14ac:dyDescent="0.35">
      <c r="A3" s="2" t="s">
        <v>73</v>
      </c>
      <c r="B3" s="3" t="s">
        <v>1</v>
      </c>
      <c r="C3" s="3"/>
      <c r="D3" s="3"/>
      <c r="E3" s="3"/>
      <c r="F3" s="3"/>
      <c r="G3" s="3"/>
      <c r="H3" s="3"/>
    </row>
    <row r="4" spans="1:8" ht="21" x14ac:dyDescent="0.35">
      <c r="A4" s="1" t="s">
        <v>2</v>
      </c>
      <c r="B4" s="1"/>
      <c r="C4" s="1"/>
      <c r="D4" s="1"/>
      <c r="E4" s="1"/>
      <c r="F4" s="1"/>
      <c r="G4" s="1"/>
      <c r="H4" s="1"/>
    </row>
    <row r="5" spans="1:8" ht="50.25" thickBot="1" x14ac:dyDescent="0.35">
      <c r="A5" s="11" t="s">
        <v>10</v>
      </c>
      <c r="B5" s="12" t="s">
        <v>3</v>
      </c>
      <c r="C5" s="13" t="s">
        <v>4</v>
      </c>
      <c r="D5" s="12" t="s">
        <v>5</v>
      </c>
      <c r="E5" s="13" t="s">
        <v>6</v>
      </c>
      <c r="F5" s="12" t="s">
        <v>7</v>
      </c>
      <c r="G5" s="13" t="s">
        <v>8</v>
      </c>
      <c r="H5" s="14" t="s">
        <v>9</v>
      </c>
    </row>
    <row r="6" spans="1:8" ht="16.5" x14ac:dyDescent="0.3">
      <c r="A6" s="8" t="s">
        <v>11</v>
      </c>
      <c r="B6" s="16" t="s">
        <v>68</v>
      </c>
      <c r="C6" s="17" t="s">
        <v>68</v>
      </c>
      <c r="D6" s="31" t="s">
        <v>68</v>
      </c>
      <c r="E6" s="17" t="s">
        <v>68</v>
      </c>
      <c r="F6" s="31" t="s">
        <v>68</v>
      </c>
      <c r="G6" s="17" t="s">
        <v>68</v>
      </c>
      <c r="H6" s="18" t="s">
        <v>68</v>
      </c>
    </row>
    <row r="7" spans="1:8" ht="16.5" x14ac:dyDescent="0.3">
      <c r="A7" s="9" t="s">
        <v>12</v>
      </c>
      <c r="B7" s="19">
        <v>15</v>
      </c>
      <c r="C7" s="20" t="s">
        <v>68</v>
      </c>
      <c r="D7" s="32" t="s">
        <v>68</v>
      </c>
      <c r="E7" s="20">
        <v>14</v>
      </c>
      <c r="F7" s="32" t="s">
        <v>68</v>
      </c>
      <c r="G7" s="20">
        <v>35</v>
      </c>
      <c r="H7" s="21" t="s">
        <v>68</v>
      </c>
    </row>
    <row r="8" spans="1:8" ht="16.5" x14ac:dyDescent="0.3">
      <c r="A8" s="10" t="s">
        <v>13</v>
      </c>
      <c r="B8" s="22">
        <v>497</v>
      </c>
      <c r="C8" s="23" t="s">
        <v>68</v>
      </c>
      <c r="D8" s="33">
        <v>73</v>
      </c>
      <c r="E8" s="23">
        <v>546</v>
      </c>
      <c r="F8" s="33" t="s">
        <v>68</v>
      </c>
      <c r="G8" s="23">
        <v>2059</v>
      </c>
      <c r="H8" s="24">
        <v>214</v>
      </c>
    </row>
    <row r="9" spans="1:8" ht="16.5" x14ac:dyDescent="0.3">
      <c r="A9" s="9" t="s">
        <v>14</v>
      </c>
      <c r="B9" s="19" t="s">
        <v>68</v>
      </c>
      <c r="C9" s="20" t="s">
        <v>68</v>
      </c>
      <c r="D9" s="32" t="s">
        <v>68</v>
      </c>
      <c r="E9" s="20" t="s">
        <v>68</v>
      </c>
      <c r="F9" s="32" t="s">
        <v>68</v>
      </c>
      <c r="G9" s="20">
        <v>18</v>
      </c>
      <c r="H9" s="21" t="s">
        <v>68</v>
      </c>
    </row>
    <row r="10" spans="1:8" ht="16.5" x14ac:dyDescent="0.3">
      <c r="A10" s="10" t="s">
        <v>15</v>
      </c>
      <c r="B10" s="22" t="s">
        <v>68</v>
      </c>
      <c r="C10" s="23" t="s">
        <v>68</v>
      </c>
      <c r="D10" s="33" t="s">
        <v>68</v>
      </c>
      <c r="E10" s="23" t="s">
        <v>68</v>
      </c>
      <c r="F10" s="33" t="s">
        <v>68</v>
      </c>
      <c r="G10" s="23" t="s">
        <v>68</v>
      </c>
      <c r="H10" s="24" t="s">
        <v>68</v>
      </c>
    </row>
    <row r="11" spans="1:8" ht="16.5" x14ac:dyDescent="0.3">
      <c r="A11" s="9" t="s">
        <v>16</v>
      </c>
      <c r="B11" s="19" t="s">
        <v>68</v>
      </c>
      <c r="C11" s="20" t="s">
        <v>68</v>
      </c>
      <c r="D11" s="32" t="s">
        <v>68</v>
      </c>
      <c r="E11" s="20" t="s">
        <v>68</v>
      </c>
      <c r="F11" s="32" t="s">
        <v>68</v>
      </c>
      <c r="G11" s="20">
        <v>16</v>
      </c>
      <c r="H11" s="21" t="s">
        <v>68</v>
      </c>
    </row>
    <row r="12" spans="1:8" ht="16.5" x14ac:dyDescent="0.3">
      <c r="A12" s="10" t="s">
        <v>17</v>
      </c>
      <c r="B12" s="22">
        <v>26</v>
      </c>
      <c r="C12" s="23" t="s">
        <v>68</v>
      </c>
      <c r="D12" s="33" t="s">
        <v>68</v>
      </c>
      <c r="E12" s="23">
        <v>35</v>
      </c>
      <c r="F12" s="33" t="s">
        <v>68</v>
      </c>
      <c r="G12" s="23">
        <v>114</v>
      </c>
      <c r="H12" s="24">
        <v>11</v>
      </c>
    </row>
    <row r="13" spans="1:8" ht="16.5" x14ac:dyDescent="0.3">
      <c r="A13" s="9" t="s">
        <v>18</v>
      </c>
      <c r="B13" s="25" t="s">
        <v>68</v>
      </c>
      <c r="C13" s="26" t="s">
        <v>68</v>
      </c>
      <c r="D13" s="26" t="s">
        <v>68</v>
      </c>
      <c r="E13" s="26" t="s">
        <v>68</v>
      </c>
      <c r="F13" s="26" t="s">
        <v>68</v>
      </c>
      <c r="G13" s="26" t="s">
        <v>68</v>
      </c>
      <c r="H13" s="27" t="s">
        <v>68</v>
      </c>
    </row>
    <row r="14" spans="1:8" ht="16.5" x14ac:dyDescent="0.3">
      <c r="A14" s="10" t="s">
        <v>19</v>
      </c>
      <c r="B14" s="22" t="s">
        <v>68</v>
      </c>
      <c r="C14" s="23" t="s">
        <v>68</v>
      </c>
      <c r="D14" s="33" t="s">
        <v>68</v>
      </c>
      <c r="E14" s="23" t="s">
        <v>68</v>
      </c>
      <c r="F14" s="33" t="s">
        <v>68</v>
      </c>
      <c r="G14" s="23" t="s">
        <v>68</v>
      </c>
      <c r="H14" s="24" t="s">
        <v>68</v>
      </c>
    </row>
    <row r="15" spans="1:8" ht="16.5" x14ac:dyDescent="0.3">
      <c r="A15" s="9" t="s">
        <v>20</v>
      </c>
      <c r="B15" s="25" t="s">
        <v>68</v>
      </c>
      <c r="C15" s="26" t="s">
        <v>68</v>
      </c>
      <c r="D15" s="26" t="s">
        <v>68</v>
      </c>
      <c r="E15" s="26" t="s">
        <v>68</v>
      </c>
      <c r="F15" s="26" t="s">
        <v>68</v>
      </c>
      <c r="G15" s="26">
        <v>27</v>
      </c>
      <c r="H15" s="27" t="s">
        <v>68</v>
      </c>
    </row>
    <row r="16" spans="1:8" ht="16.5" x14ac:dyDescent="0.3">
      <c r="A16" s="10" t="s">
        <v>21</v>
      </c>
      <c r="B16" s="22">
        <v>400</v>
      </c>
      <c r="C16" s="23" t="s">
        <v>68</v>
      </c>
      <c r="D16" s="33">
        <v>224</v>
      </c>
      <c r="E16" s="23">
        <v>497</v>
      </c>
      <c r="F16" s="33" t="s">
        <v>68</v>
      </c>
      <c r="G16" s="23">
        <v>710</v>
      </c>
      <c r="H16" s="24">
        <v>165</v>
      </c>
    </row>
    <row r="17" spans="1:8" ht="16.5" x14ac:dyDescent="0.3">
      <c r="A17" s="9" t="s">
        <v>22</v>
      </c>
      <c r="B17" s="25" t="s">
        <v>68</v>
      </c>
      <c r="C17" s="26" t="s">
        <v>68</v>
      </c>
      <c r="D17" s="26" t="s">
        <v>68</v>
      </c>
      <c r="E17" s="26" t="s">
        <v>68</v>
      </c>
      <c r="F17" s="26" t="s">
        <v>68</v>
      </c>
      <c r="G17" s="26" t="s">
        <v>68</v>
      </c>
      <c r="H17" s="27" t="s">
        <v>68</v>
      </c>
    </row>
    <row r="18" spans="1:8" ht="18" x14ac:dyDescent="0.3">
      <c r="A18" s="15" t="s">
        <v>64</v>
      </c>
      <c r="B18" s="28">
        <v>1784</v>
      </c>
      <c r="C18" s="29">
        <v>20</v>
      </c>
      <c r="D18" s="34">
        <v>492</v>
      </c>
      <c r="E18" s="29">
        <v>1781</v>
      </c>
      <c r="F18" s="34" t="s">
        <v>68</v>
      </c>
      <c r="G18" s="29">
        <v>3203</v>
      </c>
      <c r="H18" s="30">
        <v>515</v>
      </c>
    </row>
    <row r="19" spans="1:8" ht="40.5" x14ac:dyDescent="0.3">
      <c r="A19" s="4" t="s">
        <v>65</v>
      </c>
      <c r="B19" s="7" t="s">
        <v>44</v>
      </c>
    </row>
    <row r="20" spans="1:8" x14ac:dyDescent="0.25">
      <c r="A20" s="7" t="s">
        <v>41</v>
      </c>
    </row>
  </sheetData>
  <mergeCells count="1">
    <mergeCell ref="A1:H1"/>
  </mergeCells>
  <phoneticPr fontId="11" type="noConversion"/>
  <printOptions horizontalCentered="1"/>
  <pageMargins left="0.25" right="0.25" top="0.75" bottom="0.75" header="0.3" footer="0.3"/>
  <pageSetup scale="7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4200-CEA3-4C97-AB6D-1337E7A4DEFB}">
  <sheetPr>
    <pageSetUpPr fitToPage="1"/>
  </sheetPr>
  <dimension ref="A1:R36"/>
  <sheetViews>
    <sheetView showGridLines="0" zoomScaleNormal="100" workbookViewId="0">
      <selection sqref="A1:J1"/>
    </sheetView>
  </sheetViews>
  <sheetFormatPr defaultColWidth="0" defaultRowHeight="15" zeroHeight="1" x14ac:dyDescent="0.25"/>
  <cols>
    <col min="1" max="1" width="51.85546875" bestFit="1" customWidth="1"/>
    <col min="2" max="4" width="13.28515625" customWidth="1"/>
    <col min="5" max="10" width="14.140625" customWidth="1"/>
    <col min="11" max="16384" width="14.140625" hidden="1"/>
  </cols>
  <sheetData>
    <row r="1" spans="1:18" ht="21" x14ac:dyDescent="0.35">
      <c r="A1" s="44" t="s">
        <v>70</v>
      </c>
      <c r="B1" s="45"/>
      <c r="C1" s="45"/>
      <c r="D1" s="45"/>
      <c r="E1" s="45"/>
      <c r="F1" s="45"/>
      <c r="G1" s="45"/>
      <c r="H1" s="45"/>
      <c r="I1" s="45"/>
      <c r="J1" s="45"/>
    </row>
    <row r="2" spans="1:18" ht="21" x14ac:dyDescent="0.35">
      <c r="A2" s="4" t="s">
        <v>66</v>
      </c>
      <c r="B2" s="1" t="s">
        <v>0</v>
      </c>
      <c r="C2" s="1"/>
      <c r="D2" s="1"/>
    </row>
    <row r="3" spans="1:18" ht="54" x14ac:dyDescent="0.35">
      <c r="A3" s="2" t="s">
        <v>73</v>
      </c>
      <c r="B3" s="3" t="s">
        <v>1</v>
      </c>
      <c r="C3" s="3"/>
      <c r="D3" s="3"/>
      <c r="E3" s="5"/>
      <c r="F3" s="5"/>
      <c r="G3" s="5"/>
      <c r="H3" s="5"/>
      <c r="I3" s="5"/>
      <c r="J3" s="5"/>
    </row>
    <row r="4" spans="1:18" ht="21" x14ac:dyDescent="0.35">
      <c r="A4" s="1" t="s">
        <v>2</v>
      </c>
      <c r="B4" s="1"/>
      <c r="C4" s="1"/>
      <c r="D4" s="1"/>
    </row>
    <row r="5" spans="1:18" ht="17.25" thickBot="1" x14ac:dyDescent="0.35">
      <c r="A5" s="11" t="s">
        <v>10</v>
      </c>
      <c r="B5" s="12" t="s">
        <v>62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4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</row>
    <row r="6" spans="1:18" ht="16.5" x14ac:dyDescent="0.3">
      <c r="A6" s="8" t="s">
        <v>11</v>
      </c>
      <c r="B6" s="16">
        <v>46</v>
      </c>
      <c r="C6" s="17">
        <v>118</v>
      </c>
      <c r="D6" s="17">
        <v>389</v>
      </c>
      <c r="E6" s="31">
        <v>471</v>
      </c>
      <c r="F6" s="17">
        <v>583</v>
      </c>
      <c r="G6" s="17">
        <v>653</v>
      </c>
      <c r="H6" s="17">
        <v>640</v>
      </c>
      <c r="I6" s="17">
        <v>716</v>
      </c>
      <c r="J6" s="35">
        <v>714</v>
      </c>
      <c r="K6">
        <f t="shared" ref="K6:R18" si="0">AG6</f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  <c r="Q6">
        <f t="shared" si="0"/>
        <v>0</v>
      </c>
      <c r="R6">
        <f t="shared" si="0"/>
        <v>0</v>
      </c>
    </row>
    <row r="7" spans="1:18" ht="16.5" x14ac:dyDescent="0.3">
      <c r="A7" s="9" t="s">
        <v>12</v>
      </c>
      <c r="B7" s="19">
        <v>43</v>
      </c>
      <c r="C7" s="20">
        <v>60</v>
      </c>
      <c r="D7" s="20">
        <v>82</v>
      </c>
      <c r="E7" s="32">
        <v>69</v>
      </c>
      <c r="F7" s="20">
        <v>89</v>
      </c>
      <c r="G7" s="20">
        <v>89</v>
      </c>
      <c r="H7" s="20">
        <v>89</v>
      </c>
      <c r="I7" s="20">
        <v>74</v>
      </c>
      <c r="J7" s="36">
        <v>81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0</v>
      </c>
      <c r="R7">
        <f t="shared" si="0"/>
        <v>0</v>
      </c>
    </row>
    <row r="8" spans="1:18" ht="16.5" x14ac:dyDescent="0.3">
      <c r="A8" s="10" t="s">
        <v>13</v>
      </c>
      <c r="B8" s="22">
        <v>2532</v>
      </c>
      <c r="C8" s="23">
        <v>4729</v>
      </c>
      <c r="D8" s="23">
        <v>4824</v>
      </c>
      <c r="E8" s="33">
        <v>3586</v>
      </c>
      <c r="F8" s="23">
        <v>2495</v>
      </c>
      <c r="G8" s="23">
        <v>1621</v>
      </c>
      <c r="H8" s="23">
        <v>1039</v>
      </c>
      <c r="I8" s="23">
        <v>674</v>
      </c>
      <c r="J8" s="37">
        <v>463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  <c r="P8">
        <f t="shared" si="0"/>
        <v>0</v>
      </c>
      <c r="Q8">
        <f t="shared" si="0"/>
        <v>0</v>
      </c>
      <c r="R8">
        <f t="shared" si="0"/>
        <v>0</v>
      </c>
    </row>
    <row r="9" spans="1:18" ht="16.5" x14ac:dyDescent="0.3">
      <c r="A9" s="9" t="s">
        <v>14</v>
      </c>
      <c r="B9" s="19" t="s">
        <v>68</v>
      </c>
      <c r="C9" s="20">
        <v>22</v>
      </c>
      <c r="D9" s="20">
        <v>38</v>
      </c>
      <c r="E9" s="32">
        <v>35</v>
      </c>
      <c r="F9" s="20">
        <v>38</v>
      </c>
      <c r="G9" s="20">
        <v>35</v>
      </c>
      <c r="H9" s="20">
        <v>36</v>
      </c>
      <c r="I9" s="20">
        <v>42</v>
      </c>
      <c r="J9" s="36">
        <v>44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</row>
    <row r="10" spans="1:18" ht="16.5" x14ac:dyDescent="0.3">
      <c r="A10" s="10" t="s">
        <v>15</v>
      </c>
      <c r="B10" s="22">
        <v>15</v>
      </c>
      <c r="C10" s="23">
        <v>78</v>
      </c>
      <c r="D10" s="23">
        <v>305</v>
      </c>
      <c r="E10" s="33">
        <v>362</v>
      </c>
      <c r="F10" s="23">
        <v>422</v>
      </c>
      <c r="G10" s="23">
        <v>523</v>
      </c>
      <c r="H10" s="23">
        <v>659</v>
      </c>
      <c r="I10" s="23">
        <v>756</v>
      </c>
      <c r="J10" s="37">
        <v>854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  <c r="P10">
        <f t="shared" si="0"/>
        <v>0</v>
      </c>
      <c r="Q10">
        <f t="shared" si="0"/>
        <v>0</v>
      </c>
      <c r="R10">
        <f t="shared" si="0"/>
        <v>0</v>
      </c>
    </row>
    <row r="11" spans="1:18" ht="16.5" x14ac:dyDescent="0.3">
      <c r="A11" s="9" t="s">
        <v>16</v>
      </c>
      <c r="B11" s="19">
        <v>23</v>
      </c>
      <c r="C11" s="20">
        <v>29</v>
      </c>
      <c r="D11" s="20">
        <v>42</v>
      </c>
      <c r="E11" s="32">
        <v>35</v>
      </c>
      <c r="F11" s="20">
        <v>28</v>
      </c>
      <c r="G11" s="20">
        <v>25</v>
      </c>
      <c r="H11" s="20">
        <v>37</v>
      </c>
      <c r="I11" s="20">
        <v>24</v>
      </c>
      <c r="J11" s="36">
        <v>31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0</v>
      </c>
      <c r="O11">
        <f t="shared" si="0"/>
        <v>0</v>
      </c>
      <c r="P11">
        <f t="shared" si="0"/>
        <v>0</v>
      </c>
      <c r="Q11">
        <f t="shared" si="0"/>
        <v>0</v>
      </c>
      <c r="R11">
        <f t="shared" si="0"/>
        <v>0</v>
      </c>
    </row>
    <row r="12" spans="1:18" ht="16.5" x14ac:dyDescent="0.3">
      <c r="A12" s="10" t="s">
        <v>17</v>
      </c>
      <c r="B12" s="22">
        <v>202</v>
      </c>
      <c r="C12" s="23">
        <v>686</v>
      </c>
      <c r="D12" s="23">
        <v>1862</v>
      </c>
      <c r="E12" s="33">
        <v>2549</v>
      </c>
      <c r="F12" s="23">
        <v>2930</v>
      </c>
      <c r="G12" s="23">
        <v>3153</v>
      </c>
      <c r="H12" s="23">
        <v>3097</v>
      </c>
      <c r="I12" s="23">
        <v>3305</v>
      </c>
      <c r="J12" s="37">
        <v>3400</v>
      </c>
      <c r="K12">
        <f t="shared" si="0"/>
        <v>0</v>
      </c>
      <c r="L12">
        <f t="shared" si="0"/>
        <v>0</v>
      </c>
      <c r="M12">
        <f t="shared" si="0"/>
        <v>0</v>
      </c>
      <c r="N12">
        <f t="shared" si="0"/>
        <v>0</v>
      </c>
      <c r="O12">
        <f t="shared" si="0"/>
        <v>0</v>
      </c>
      <c r="P12">
        <f t="shared" si="0"/>
        <v>0</v>
      </c>
      <c r="Q12">
        <f t="shared" si="0"/>
        <v>0</v>
      </c>
      <c r="R12">
        <f t="shared" si="0"/>
        <v>0</v>
      </c>
    </row>
    <row r="13" spans="1:18" ht="16.5" x14ac:dyDescent="0.3">
      <c r="A13" s="9" t="s">
        <v>18</v>
      </c>
      <c r="B13" s="25" t="s">
        <v>68</v>
      </c>
      <c r="C13" s="26">
        <v>164</v>
      </c>
      <c r="D13" s="26">
        <v>1548</v>
      </c>
      <c r="E13" s="38">
        <v>3027</v>
      </c>
      <c r="F13" s="26">
        <v>4592</v>
      </c>
      <c r="G13" s="26">
        <v>5299</v>
      </c>
      <c r="H13" s="26">
        <v>5555</v>
      </c>
      <c r="I13" s="26">
        <v>5504</v>
      </c>
      <c r="J13" s="27">
        <v>5350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</row>
    <row r="14" spans="1:18" ht="16.5" x14ac:dyDescent="0.3">
      <c r="A14" s="10" t="s">
        <v>19</v>
      </c>
      <c r="B14" s="22" t="s">
        <v>68</v>
      </c>
      <c r="C14" s="23" t="s">
        <v>68</v>
      </c>
      <c r="D14" s="23" t="s">
        <v>68</v>
      </c>
      <c r="E14" s="33" t="s">
        <v>68</v>
      </c>
      <c r="F14" s="23" t="s">
        <v>68</v>
      </c>
      <c r="G14" s="23" t="s">
        <v>68</v>
      </c>
      <c r="H14" s="23" t="s">
        <v>68</v>
      </c>
      <c r="I14" s="23" t="s">
        <v>68</v>
      </c>
      <c r="J14" s="37" t="s">
        <v>68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0</v>
      </c>
      <c r="P14">
        <f t="shared" si="0"/>
        <v>0</v>
      </c>
      <c r="Q14">
        <f t="shared" si="0"/>
        <v>0</v>
      </c>
      <c r="R14">
        <f t="shared" si="0"/>
        <v>0</v>
      </c>
    </row>
    <row r="15" spans="1:18" ht="16.5" x14ac:dyDescent="0.3">
      <c r="A15" s="9" t="s">
        <v>20</v>
      </c>
      <c r="B15" s="25">
        <v>32</v>
      </c>
      <c r="C15" s="26">
        <v>74</v>
      </c>
      <c r="D15" s="26">
        <v>129</v>
      </c>
      <c r="E15" s="38">
        <v>186</v>
      </c>
      <c r="F15" s="26">
        <v>163</v>
      </c>
      <c r="G15" s="26">
        <v>178</v>
      </c>
      <c r="H15" s="26">
        <v>185</v>
      </c>
      <c r="I15" s="26">
        <v>198</v>
      </c>
      <c r="J15" s="27">
        <v>201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</row>
    <row r="16" spans="1:18" ht="16.5" x14ac:dyDescent="0.3">
      <c r="A16" s="10" t="s">
        <v>21</v>
      </c>
      <c r="B16" s="22">
        <v>1200</v>
      </c>
      <c r="C16" s="23">
        <v>2080</v>
      </c>
      <c r="D16" s="23">
        <v>2822</v>
      </c>
      <c r="E16" s="33">
        <v>2568</v>
      </c>
      <c r="F16" s="23">
        <v>2481</v>
      </c>
      <c r="G16" s="23">
        <v>2143</v>
      </c>
      <c r="H16" s="23">
        <v>2135</v>
      </c>
      <c r="I16" s="23">
        <v>2028</v>
      </c>
      <c r="J16" s="37">
        <v>1964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0</v>
      </c>
      <c r="P16">
        <f t="shared" si="0"/>
        <v>0</v>
      </c>
      <c r="Q16">
        <f t="shared" si="0"/>
        <v>0</v>
      </c>
      <c r="R16">
        <f t="shared" si="0"/>
        <v>0</v>
      </c>
    </row>
    <row r="17" spans="1:18" ht="16.5" x14ac:dyDescent="0.3">
      <c r="A17" s="9" t="s">
        <v>22</v>
      </c>
      <c r="B17" s="25" t="s">
        <v>68</v>
      </c>
      <c r="C17" s="26">
        <v>13</v>
      </c>
      <c r="D17" s="26">
        <v>16</v>
      </c>
      <c r="E17" s="38">
        <v>27</v>
      </c>
      <c r="F17" s="26">
        <v>20</v>
      </c>
      <c r="G17" s="26">
        <v>36</v>
      </c>
      <c r="H17" s="26">
        <v>32</v>
      </c>
      <c r="I17" s="26">
        <v>20</v>
      </c>
      <c r="J17" s="27">
        <v>31</v>
      </c>
      <c r="K17">
        <f t="shared" si="0"/>
        <v>0</v>
      </c>
      <c r="L17">
        <f t="shared" si="0"/>
        <v>0</v>
      </c>
      <c r="M17">
        <f t="shared" si="0"/>
        <v>0</v>
      </c>
      <c r="N17">
        <f t="shared" si="0"/>
        <v>0</v>
      </c>
      <c r="O17">
        <f t="shared" si="0"/>
        <v>0</v>
      </c>
      <c r="P17">
        <f t="shared" si="0"/>
        <v>0</v>
      </c>
      <c r="Q17">
        <f t="shared" si="0"/>
        <v>0</v>
      </c>
      <c r="R17">
        <f t="shared" si="0"/>
        <v>0</v>
      </c>
    </row>
    <row r="18" spans="1:18" ht="18" x14ac:dyDescent="0.3">
      <c r="A18" s="15" t="s">
        <v>64</v>
      </c>
      <c r="B18" s="28">
        <v>3307</v>
      </c>
      <c r="C18" s="29">
        <v>3479</v>
      </c>
      <c r="D18" s="29" t="s">
        <v>68</v>
      </c>
      <c r="E18" s="34" t="s">
        <v>68</v>
      </c>
      <c r="F18" s="29" t="s">
        <v>68</v>
      </c>
      <c r="G18" s="29" t="s">
        <v>68</v>
      </c>
      <c r="H18" s="29" t="s">
        <v>68</v>
      </c>
      <c r="I18" s="29" t="s">
        <v>68</v>
      </c>
      <c r="J18" s="39" t="s">
        <v>68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0</v>
      </c>
      <c r="R18">
        <f t="shared" si="0"/>
        <v>0</v>
      </c>
    </row>
    <row r="19" spans="1:18" ht="40.5" x14ac:dyDescent="0.3">
      <c r="A19" s="4" t="s">
        <v>65</v>
      </c>
      <c r="B19" s="7" t="s">
        <v>42</v>
      </c>
    </row>
    <row r="20" spans="1:18" x14ac:dyDescent="0.25">
      <c r="A20" s="7" t="s">
        <v>46</v>
      </c>
    </row>
    <row r="21" spans="1:18" ht="17.25" thickBot="1" x14ac:dyDescent="0.35">
      <c r="A21" s="11" t="s">
        <v>10</v>
      </c>
      <c r="B21" s="12" t="s">
        <v>33</v>
      </c>
      <c r="C21" s="12" t="s">
        <v>34</v>
      </c>
      <c r="D21" s="12" t="s">
        <v>35</v>
      </c>
      <c r="E21" s="12" t="s">
        <v>36</v>
      </c>
      <c r="F21" s="12" t="s">
        <v>37</v>
      </c>
      <c r="G21" s="12" t="s">
        <v>38</v>
      </c>
      <c r="H21" s="12" t="s">
        <v>39</v>
      </c>
      <c r="I21" s="14" t="s">
        <v>40</v>
      </c>
      <c r="J21" s="7" t="s">
        <v>45</v>
      </c>
    </row>
    <row r="22" spans="1:18" ht="16.5" x14ac:dyDescent="0.3">
      <c r="A22" s="8" t="s">
        <v>11</v>
      </c>
      <c r="B22" s="16">
        <v>679</v>
      </c>
      <c r="C22" s="17">
        <v>771</v>
      </c>
      <c r="D22" s="17">
        <v>828</v>
      </c>
      <c r="E22" s="31">
        <v>720</v>
      </c>
      <c r="F22" s="17">
        <v>595</v>
      </c>
      <c r="G22" s="17">
        <v>356</v>
      </c>
      <c r="H22" s="17">
        <v>275</v>
      </c>
      <c r="I22" s="35">
        <v>200</v>
      </c>
      <c r="J22" s="7" t="s">
        <v>46</v>
      </c>
    </row>
    <row r="23" spans="1:18" ht="16.5" x14ac:dyDescent="0.3">
      <c r="A23" s="9" t="s">
        <v>12</v>
      </c>
      <c r="B23" s="19">
        <v>83</v>
      </c>
      <c r="C23" s="20">
        <v>83</v>
      </c>
      <c r="D23" s="20">
        <v>91</v>
      </c>
      <c r="E23" s="32">
        <v>77</v>
      </c>
      <c r="F23" s="20">
        <v>43</v>
      </c>
      <c r="G23" s="20" t="s">
        <v>68</v>
      </c>
      <c r="H23" s="20" t="s">
        <v>68</v>
      </c>
      <c r="I23" s="36" t="s">
        <v>68</v>
      </c>
      <c r="J23" s="7" t="s">
        <v>47</v>
      </c>
    </row>
    <row r="24" spans="1:18" ht="16.5" x14ac:dyDescent="0.3">
      <c r="A24" s="10" t="s">
        <v>13</v>
      </c>
      <c r="B24" s="22">
        <v>288</v>
      </c>
      <c r="C24" s="23">
        <v>166</v>
      </c>
      <c r="D24" s="23">
        <v>139</v>
      </c>
      <c r="E24" s="33">
        <v>97</v>
      </c>
      <c r="F24" s="23">
        <v>44</v>
      </c>
      <c r="G24" s="23" t="s">
        <v>68</v>
      </c>
      <c r="H24" s="23" t="s">
        <v>68</v>
      </c>
      <c r="I24" s="37" t="s">
        <v>68</v>
      </c>
      <c r="J24" s="7" t="s">
        <v>48</v>
      </c>
    </row>
    <row r="25" spans="1:18" ht="16.5" x14ac:dyDescent="0.3">
      <c r="A25" s="9" t="s">
        <v>14</v>
      </c>
      <c r="B25" s="19">
        <v>28</v>
      </c>
      <c r="C25" s="20">
        <v>42</v>
      </c>
      <c r="D25" s="20">
        <v>59</v>
      </c>
      <c r="E25" s="32">
        <v>48</v>
      </c>
      <c r="F25" s="20">
        <v>11</v>
      </c>
      <c r="G25" s="20" t="s">
        <v>68</v>
      </c>
      <c r="H25" s="20" t="s">
        <v>68</v>
      </c>
      <c r="I25" s="36" t="s">
        <v>68</v>
      </c>
      <c r="J25" s="7" t="s">
        <v>49</v>
      </c>
    </row>
    <row r="26" spans="1:18" ht="16.5" x14ac:dyDescent="0.3">
      <c r="A26" s="10" t="s">
        <v>15</v>
      </c>
      <c r="B26" s="22">
        <v>933</v>
      </c>
      <c r="C26" s="23">
        <v>1062</v>
      </c>
      <c r="D26" s="23">
        <v>1122</v>
      </c>
      <c r="E26" s="33">
        <v>1089</v>
      </c>
      <c r="F26" s="23">
        <v>364</v>
      </c>
      <c r="G26" s="23">
        <v>63</v>
      </c>
      <c r="H26" s="23">
        <v>30</v>
      </c>
      <c r="I26" s="37">
        <v>11</v>
      </c>
      <c r="J26" s="7" t="s">
        <v>50</v>
      </c>
    </row>
    <row r="27" spans="1:18" ht="16.5" x14ac:dyDescent="0.3">
      <c r="A27" s="9" t="s">
        <v>16</v>
      </c>
      <c r="B27" s="19">
        <v>35</v>
      </c>
      <c r="C27" s="20">
        <v>26</v>
      </c>
      <c r="D27" s="20">
        <v>30</v>
      </c>
      <c r="E27" s="32">
        <v>23</v>
      </c>
      <c r="F27" s="20" t="s">
        <v>68</v>
      </c>
      <c r="G27" s="20" t="s">
        <v>68</v>
      </c>
      <c r="H27" s="20">
        <v>4</v>
      </c>
      <c r="I27" s="36" t="s">
        <v>68</v>
      </c>
      <c r="J27" s="7" t="s">
        <v>51</v>
      </c>
    </row>
    <row r="28" spans="1:18" ht="16.5" x14ac:dyDescent="0.3">
      <c r="A28" s="10" t="s">
        <v>17</v>
      </c>
      <c r="B28" s="22">
        <v>3390</v>
      </c>
      <c r="C28" s="23">
        <v>3423</v>
      </c>
      <c r="D28" s="23">
        <v>3537</v>
      </c>
      <c r="E28" s="33">
        <v>3326</v>
      </c>
      <c r="F28" s="23">
        <v>1244</v>
      </c>
      <c r="G28" s="23">
        <v>164</v>
      </c>
      <c r="H28" s="23">
        <v>58</v>
      </c>
      <c r="I28" s="37">
        <v>34</v>
      </c>
      <c r="J28" s="7" t="s">
        <v>52</v>
      </c>
    </row>
    <row r="29" spans="1:18" ht="16.5" x14ac:dyDescent="0.3">
      <c r="A29" s="9" t="s">
        <v>18</v>
      </c>
      <c r="B29" s="25">
        <v>5395</v>
      </c>
      <c r="C29" s="26">
        <v>5419</v>
      </c>
      <c r="D29" s="26">
        <v>5465</v>
      </c>
      <c r="E29" s="38">
        <v>4914</v>
      </c>
      <c r="F29" s="26">
        <v>2062</v>
      </c>
      <c r="G29" s="26">
        <v>212</v>
      </c>
      <c r="H29" s="26">
        <v>30</v>
      </c>
      <c r="I29" s="27">
        <v>21</v>
      </c>
      <c r="J29" s="7" t="s">
        <v>53</v>
      </c>
    </row>
    <row r="30" spans="1:18" ht="16.5" x14ac:dyDescent="0.3">
      <c r="A30" s="10" t="s">
        <v>19</v>
      </c>
      <c r="B30" s="22" t="s">
        <v>68</v>
      </c>
      <c r="C30" s="23" t="s">
        <v>68</v>
      </c>
      <c r="D30" s="23" t="s">
        <v>68</v>
      </c>
      <c r="E30" s="33" t="s">
        <v>68</v>
      </c>
      <c r="F30" s="23" t="s">
        <v>68</v>
      </c>
      <c r="G30" s="23" t="s">
        <v>68</v>
      </c>
      <c r="H30" s="23" t="s">
        <v>68</v>
      </c>
      <c r="I30" s="37" t="s">
        <v>68</v>
      </c>
      <c r="J30" s="7" t="s">
        <v>54</v>
      </c>
    </row>
    <row r="31" spans="1:18" ht="16.5" x14ac:dyDescent="0.3">
      <c r="A31" s="9" t="s">
        <v>20</v>
      </c>
      <c r="B31" s="25">
        <v>195</v>
      </c>
      <c r="C31" s="26">
        <v>187</v>
      </c>
      <c r="D31" s="26">
        <v>218</v>
      </c>
      <c r="E31" s="38">
        <v>190</v>
      </c>
      <c r="F31" s="26">
        <v>174</v>
      </c>
      <c r="G31" s="26">
        <v>146</v>
      </c>
      <c r="H31" s="26">
        <v>122</v>
      </c>
      <c r="I31" s="27">
        <v>94</v>
      </c>
      <c r="J31" s="7" t="s">
        <v>55</v>
      </c>
    </row>
    <row r="32" spans="1:18" ht="16.5" x14ac:dyDescent="0.3">
      <c r="A32" s="10" t="s">
        <v>21</v>
      </c>
      <c r="B32" s="22">
        <v>1876</v>
      </c>
      <c r="C32" s="23">
        <v>1753</v>
      </c>
      <c r="D32" s="23">
        <v>1719</v>
      </c>
      <c r="E32" s="33">
        <v>1630</v>
      </c>
      <c r="F32" s="23">
        <v>887</v>
      </c>
      <c r="G32" s="23">
        <v>445</v>
      </c>
      <c r="H32" s="23">
        <v>325</v>
      </c>
      <c r="I32" s="37">
        <v>263</v>
      </c>
      <c r="J32" s="7" t="s">
        <v>56</v>
      </c>
    </row>
    <row r="33" spans="1:10" ht="16.5" x14ac:dyDescent="0.3">
      <c r="A33" s="9" t="s">
        <v>22</v>
      </c>
      <c r="B33" s="25">
        <v>37</v>
      </c>
      <c r="C33" s="26">
        <v>47</v>
      </c>
      <c r="D33" s="26">
        <v>40</v>
      </c>
      <c r="E33" s="38">
        <v>40</v>
      </c>
      <c r="F33" s="26">
        <v>23</v>
      </c>
      <c r="G33" s="26" t="s">
        <v>68</v>
      </c>
      <c r="H33" s="26" t="s">
        <v>68</v>
      </c>
      <c r="I33" s="27" t="s">
        <v>68</v>
      </c>
      <c r="J33" s="7" t="s">
        <v>57</v>
      </c>
    </row>
    <row r="34" spans="1:10" ht="18" x14ac:dyDescent="0.3">
      <c r="A34" s="40" t="s">
        <v>64</v>
      </c>
      <c r="B34" s="22" t="s">
        <v>68</v>
      </c>
      <c r="C34" s="23" t="s">
        <v>68</v>
      </c>
      <c r="D34" s="23" t="s">
        <v>68</v>
      </c>
      <c r="E34" s="23" t="s">
        <v>68</v>
      </c>
      <c r="F34" s="23" t="s">
        <v>68</v>
      </c>
      <c r="G34" s="23" t="s">
        <v>68</v>
      </c>
      <c r="H34" s="23" t="s">
        <v>68</v>
      </c>
      <c r="I34" s="23" t="s">
        <v>68</v>
      </c>
      <c r="J34" s="7" t="s">
        <v>58</v>
      </c>
    </row>
    <row r="35" spans="1:10" ht="40.5" x14ac:dyDescent="0.3">
      <c r="A35" s="4" t="s">
        <v>65</v>
      </c>
      <c r="B35" s="7" t="s">
        <v>59</v>
      </c>
    </row>
    <row r="36" spans="1:10" x14ac:dyDescent="0.25">
      <c r="A36" s="7" t="s">
        <v>41</v>
      </c>
    </row>
  </sheetData>
  <mergeCells count="1">
    <mergeCell ref="A1:J1"/>
  </mergeCells>
  <phoneticPr fontId="11" type="noConversion"/>
  <conditionalFormatting sqref="B6:B18">
    <cfRule type="expression" dxfId="2" priority="1">
      <formula>ADDRESS(ROW(),COLUMN())=CELL("address")</formula>
    </cfRule>
  </conditionalFormatting>
  <conditionalFormatting sqref="C6:J18">
    <cfRule type="expression" dxfId="1" priority="2">
      <formula>ADDRESS(ROW(),COLUMN())=CELL("address")</formula>
    </cfRule>
  </conditionalFormatting>
  <conditionalFormatting sqref="K6:R18">
    <cfRule type="expression" dxfId="0" priority="4">
      <formula>ADDRESS(ROW(),COLUMN())=CELL("address")</formula>
    </cfRule>
  </conditionalFormatting>
  <pageMargins left="0.25" right="0.25" top="0.75" bottom="0.75" header="0.3" footer="0.3"/>
  <pageSetup scale="75" fitToHeight="5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309D-2D30-41E9-A638-175DFB8C908D}">
  <sheetPr>
    <pageSetUpPr fitToPage="1"/>
  </sheetPr>
  <dimension ref="A1:H20"/>
  <sheetViews>
    <sheetView showGridLines="0" workbookViewId="0">
      <selection sqref="A1:H1"/>
    </sheetView>
  </sheetViews>
  <sheetFormatPr defaultColWidth="0" defaultRowHeight="15" zeroHeight="1" x14ac:dyDescent="0.25"/>
  <cols>
    <col min="1" max="1" width="51.85546875" bestFit="1" customWidth="1"/>
    <col min="2" max="8" width="18.85546875" customWidth="1"/>
    <col min="9" max="16384" width="53.5703125" hidden="1"/>
  </cols>
  <sheetData>
    <row r="1" spans="1:8" ht="46.5" customHeight="1" thickBot="1" x14ac:dyDescent="0.4">
      <c r="A1" s="41" t="s">
        <v>69</v>
      </c>
      <c r="B1" s="42"/>
      <c r="C1" s="42"/>
      <c r="D1" s="42"/>
      <c r="E1" s="42"/>
      <c r="F1" s="42"/>
      <c r="G1" s="42"/>
      <c r="H1" s="43"/>
    </row>
    <row r="2" spans="1:8" ht="21" x14ac:dyDescent="0.35">
      <c r="A2" s="4" t="s">
        <v>66</v>
      </c>
      <c r="B2" s="1" t="s">
        <v>0</v>
      </c>
      <c r="C2" s="1"/>
      <c r="D2" s="1"/>
      <c r="E2" s="1"/>
      <c r="F2" s="1"/>
      <c r="G2" s="1"/>
      <c r="H2" s="1"/>
    </row>
    <row r="3" spans="1:8" ht="54" x14ac:dyDescent="0.35">
      <c r="A3" s="2" t="s">
        <v>73</v>
      </c>
      <c r="B3" s="3" t="s">
        <v>60</v>
      </c>
      <c r="C3" s="3"/>
      <c r="D3" s="3"/>
      <c r="E3" s="3"/>
      <c r="F3" s="3"/>
      <c r="G3" s="3"/>
      <c r="H3" s="3"/>
    </row>
    <row r="4" spans="1:8" ht="21" x14ac:dyDescent="0.35">
      <c r="A4" s="1" t="s">
        <v>2</v>
      </c>
      <c r="B4" s="1"/>
      <c r="C4" s="1"/>
      <c r="D4" s="1"/>
      <c r="E4" s="1"/>
      <c r="F4" s="1"/>
      <c r="G4" s="1"/>
      <c r="H4" s="1"/>
    </row>
    <row r="5" spans="1:8" ht="50.25" thickBot="1" x14ac:dyDescent="0.35">
      <c r="A5" s="11" t="s">
        <v>10</v>
      </c>
      <c r="B5" s="12" t="s">
        <v>3</v>
      </c>
      <c r="C5" s="13" t="s">
        <v>4</v>
      </c>
      <c r="D5" s="12" t="s">
        <v>5</v>
      </c>
      <c r="E5" s="13" t="s">
        <v>6</v>
      </c>
      <c r="F5" s="12" t="s">
        <v>7</v>
      </c>
      <c r="G5" s="13" t="s">
        <v>8</v>
      </c>
      <c r="H5" s="14" t="s">
        <v>9</v>
      </c>
    </row>
    <row r="6" spans="1:8" ht="16.5" x14ac:dyDescent="0.3">
      <c r="A6" s="8" t="s">
        <v>11</v>
      </c>
      <c r="B6" s="16">
        <v>1522</v>
      </c>
      <c r="C6" s="17">
        <v>20</v>
      </c>
      <c r="D6" s="31">
        <v>394</v>
      </c>
      <c r="E6" s="17">
        <v>2995</v>
      </c>
      <c r="F6" s="31">
        <v>14</v>
      </c>
      <c r="G6" s="17">
        <v>3359</v>
      </c>
      <c r="H6" s="18">
        <v>449</v>
      </c>
    </row>
    <row r="7" spans="1:8" ht="16.5" x14ac:dyDescent="0.3">
      <c r="A7" s="9" t="s">
        <v>12</v>
      </c>
      <c r="B7" s="19">
        <v>266</v>
      </c>
      <c r="C7" s="20" t="s">
        <v>68</v>
      </c>
      <c r="D7" s="32">
        <v>106</v>
      </c>
      <c r="E7" s="20">
        <v>187</v>
      </c>
      <c r="F7" s="32" t="s">
        <v>68</v>
      </c>
      <c r="G7" s="20">
        <v>442</v>
      </c>
      <c r="H7" s="21">
        <v>56</v>
      </c>
    </row>
    <row r="8" spans="1:8" ht="16.5" x14ac:dyDescent="0.3">
      <c r="A8" s="10" t="s">
        <v>13</v>
      </c>
      <c r="B8" s="22">
        <v>3976</v>
      </c>
      <c r="C8" s="23">
        <v>67</v>
      </c>
      <c r="D8" s="33">
        <v>855</v>
      </c>
      <c r="E8" s="23">
        <v>4127</v>
      </c>
      <c r="F8" s="33">
        <v>25</v>
      </c>
      <c r="G8" s="23">
        <v>12014</v>
      </c>
      <c r="H8" s="24">
        <v>1634</v>
      </c>
    </row>
    <row r="9" spans="1:8" ht="16.5" x14ac:dyDescent="0.3">
      <c r="A9" s="9" t="s">
        <v>14</v>
      </c>
      <c r="B9" s="19">
        <v>81</v>
      </c>
      <c r="C9" s="20" t="s">
        <v>68</v>
      </c>
      <c r="D9" s="32">
        <v>37</v>
      </c>
      <c r="E9" s="20">
        <v>90</v>
      </c>
      <c r="F9" s="32" t="s">
        <v>68</v>
      </c>
      <c r="G9" s="20">
        <v>251</v>
      </c>
      <c r="H9" s="21">
        <v>31</v>
      </c>
    </row>
    <row r="10" spans="1:8" ht="16.5" x14ac:dyDescent="0.3">
      <c r="A10" s="10" t="s">
        <v>15</v>
      </c>
      <c r="B10" s="22">
        <v>1300</v>
      </c>
      <c r="C10" s="23">
        <v>26</v>
      </c>
      <c r="D10" s="33">
        <v>158</v>
      </c>
      <c r="E10" s="23">
        <v>2290</v>
      </c>
      <c r="F10" s="33">
        <v>11</v>
      </c>
      <c r="G10" s="23">
        <v>4043</v>
      </c>
      <c r="H10" s="24">
        <v>773</v>
      </c>
    </row>
    <row r="11" spans="1:8" ht="16.5" x14ac:dyDescent="0.3">
      <c r="A11" s="9" t="s">
        <v>16</v>
      </c>
      <c r="B11" s="19">
        <v>74</v>
      </c>
      <c r="C11" s="20" t="s">
        <v>68</v>
      </c>
      <c r="D11" s="32">
        <v>39</v>
      </c>
      <c r="E11" s="20">
        <v>66</v>
      </c>
      <c r="F11" s="32" t="s">
        <v>68</v>
      </c>
      <c r="G11" s="20">
        <v>197</v>
      </c>
      <c r="H11" s="21">
        <v>28</v>
      </c>
    </row>
    <row r="12" spans="1:8" ht="16.5" x14ac:dyDescent="0.3">
      <c r="A12" s="10" t="s">
        <v>17</v>
      </c>
      <c r="B12" s="22">
        <v>4845</v>
      </c>
      <c r="C12" s="23">
        <v>89</v>
      </c>
      <c r="D12" s="33">
        <v>689</v>
      </c>
      <c r="E12" s="23">
        <v>9920</v>
      </c>
      <c r="F12" s="33">
        <v>34</v>
      </c>
      <c r="G12" s="23">
        <v>18099</v>
      </c>
      <c r="H12" s="24">
        <v>2644</v>
      </c>
    </row>
    <row r="13" spans="1:8" ht="16.5" x14ac:dyDescent="0.3">
      <c r="A13" s="9" t="s">
        <v>18</v>
      </c>
      <c r="B13" s="25">
        <v>12767</v>
      </c>
      <c r="C13" s="26">
        <v>174</v>
      </c>
      <c r="D13" s="26">
        <v>1312</v>
      </c>
      <c r="E13" s="26">
        <v>13874</v>
      </c>
      <c r="F13" s="26">
        <v>70</v>
      </c>
      <c r="G13" s="26">
        <v>23126</v>
      </c>
      <c r="H13" s="27">
        <v>3200</v>
      </c>
    </row>
    <row r="14" spans="1:8" ht="16.5" x14ac:dyDescent="0.3">
      <c r="A14" s="10" t="s">
        <v>19</v>
      </c>
      <c r="B14" s="22" t="s">
        <v>68</v>
      </c>
      <c r="C14" s="23" t="s">
        <v>68</v>
      </c>
      <c r="D14" s="33" t="s">
        <v>68</v>
      </c>
      <c r="E14" s="23" t="s">
        <v>68</v>
      </c>
      <c r="F14" s="33" t="s">
        <v>68</v>
      </c>
      <c r="G14" s="23">
        <v>14</v>
      </c>
      <c r="H14" s="24" t="s">
        <v>68</v>
      </c>
    </row>
    <row r="15" spans="1:8" ht="16.5" x14ac:dyDescent="0.3">
      <c r="A15" s="9" t="s">
        <v>20</v>
      </c>
      <c r="B15" s="25">
        <v>423</v>
      </c>
      <c r="C15" s="26">
        <v>11</v>
      </c>
      <c r="D15" s="26">
        <v>139</v>
      </c>
      <c r="E15" s="26">
        <v>622</v>
      </c>
      <c r="F15" s="26" t="s">
        <v>68</v>
      </c>
      <c r="G15" s="26">
        <v>1297</v>
      </c>
      <c r="H15" s="27">
        <v>176</v>
      </c>
    </row>
    <row r="16" spans="1:8" ht="16.5" x14ac:dyDescent="0.3">
      <c r="A16" s="10" t="s">
        <v>21</v>
      </c>
      <c r="B16" s="22">
        <v>4574</v>
      </c>
      <c r="C16" s="23">
        <v>87</v>
      </c>
      <c r="D16" s="33">
        <v>2354</v>
      </c>
      <c r="E16" s="23">
        <v>7010</v>
      </c>
      <c r="F16" s="33">
        <v>54</v>
      </c>
      <c r="G16" s="23">
        <v>12173</v>
      </c>
      <c r="H16" s="24">
        <v>2045</v>
      </c>
    </row>
    <row r="17" spans="1:8" ht="16.5" x14ac:dyDescent="0.3">
      <c r="A17" s="9" t="s">
        <v>22</v>
      </c>
      <c r="B17" s="25">
        <v>62</v>
      </c>
      <c r="C17" s="26" t="s">
        <v>68</v>
      </c>
      <c r="D17" s="26" t="s">
        <v>68</v>
      </c>
      <c r="E17" s="26">
        <v>112</v>
      </c>
      <c r="F17" s="26" t="s">
        <v>68</v>
      </c>
      <c r="G17" s="26">
        <v>187</v>
      </c>
      <c r="H17" s="27">
        <v>28</v>
      </c>
    </row>
    <row r="18" spans="1:8" ht="18" x14ac:dyDescent="0.3">
      <c r="A18" s="15" t="s">
        <v>64</v>
      </c>
      <c r="B18" s="28">
        <v>1530</v>
      </c>
      <c r="C18" s="29">
        <v>14</v>
      </c>
      <c r="D18" s="34">
        <v>418</v>
      </c>
      <c r="E18" s="29">
        <v>1746</v>
      </c>
      <c r="F18" s="34" t="s">
        <v>68</v>
      </c>
      <c r="G18" s="29">
        <v>2586</v>
      </c>
      <c r="H18" s="30">
        <v>483</v>
      </c>
    </row>
    <row r="19" spans="1:8" ht="40.5" x14ac:dyDescent="0.3">
      <c r="A19" s="4" t="s">
        <v>65</v>
      </c>
      <c r="B19" s="7" t="s">
        <v>42</v>
      </c>
    </row>
    <row r="20" spans="1:8" x14ac:dyDescent="0.25">
      <c r="A20" s="7" t="s">
        <v>61</v>
      </c>
      <c r="B20" s="7" t="s">
        <v>43</v>
      </c>
    </row>
  </sheetData>
  <mergeCells count="1">
    <mergeCell ref="A1:H1"/>
  </mergeCells>
  <phoneticPr fontId="11" type="noConversion"/>
  <pageMargins left="0.25" right="0.25" top="0.75" bottom="0.75" header="0.3" footer="0.3"/>
  <pageSetup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3-5PK Age-Disability</vt:lpstr>
      <vt:lpstr>3-5PK Race-Disability</vt:lpstr>
      <vt:lpstr>5K-21 Age-Disability</vt:lpstr>
      <vt:lpstr>5K-21 Race-Disability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Child Count Data</dc:title>
  <dc:creator>Comfort, Lisa (DOE)</dc:creator>
  <cp:lastModifiedBy>Comfort, Lisa (DOE)</cp:lastModifiedBy>
  <cp:lastPrinted>2024-01-17T20:05:25Z</cp:lastPrinted>
  <dcterms:created xsi:type="dcterms:W3CDTF">2024-01-08T17:31:52Z</dcterms:created>
  <dcterms:modified xsi:type="dcterms:W3CDTF">2024-09-05T12:02:21Z</dcterms:modified>
</cp:coreProperties>
</file>