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Ann's home files\"/>
    </mc:Choice>
  </mc:AlternateContent>
  <xr:revisionPtr revIDLastSave="0" documentId="8_{8CB128E6-6293-4F00-AEFB-71A83DCCB669}" xr6:coauthVersionLast="47" xr6:coauthVersionMax="47" xr10:uidLastSave="{00000000-0000-0000-0000-000000000000}"/>
  <bookViews>
    <workbookView xWindow="29925" yWindow="1125" windowWidth="21600" windowHeight="11295" xr2:uid="{00000000-000D-0000-FFFF-FFFF00000000}"/>
  </bookViews>
  <sheets>
    <sheet name="FY24 School Safety &amp; Sec. Gra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<sst xmlns="http://schemas.openxmlformats.org/spreadsheetml/2006/main" count="164" uniqueCount="164">
  <si>
    <t>RICHMOND CITY</t>
  </si>
  <si>
    <t>ROANOKE CITY</t>
  </si>
  <si>
    <t>FRANKLIN CITY</t>
  </si>
  <si>
    <t>ALLEGHANY HIGHLANDS</t>
  </si>
  <si>
    <t>ALEXANDRIA CITY</t>
  </si>
  <si>
    <t>BRISTOL CITY</t>
  </si>
  <si>
    <t>BUENA VISTA CITY</t>
  </si>
  <si>
    <t>CHARLOTTESVILLE CITY</t>
  </si>
  <si>
    <t>COLONIAL HEIGHTS CITY</t>
  </si>
  <si>
    <t>DANVILLE CITY</t>
  </si>
  <si>
    <t>FALLS CHURCH CITY</t>
  </si>
  <si>
    <t>FREDERICKSBURG CITY</t>
  </si>
  <si>
    <t>GALAX CITY</t>
  </si>
  <si>
    <t>HAMPTON CITY</t>
  </si>
  <si>
    <t>HARRISONBURG CITY</t>
  </si>
  <si>
    <t>HOPEWELL CITY</t>
  </si>
  <si>
    <t>LYNCHBURG CITY</t>
  </si>
  <si>
    <t>MARTINSVILLE CITY</t>
  </si>
  <si>
    <t>NEWPORT NEWS CITY</t>
  </si>
  <si>
    <t>NORFOLK CITY</t>
  </si>
  <si>
    <t>NORTON CITY</t>
  </si>
  <si>
    <t>PETERSBURG CITY</t>
  </si>
  <si>
    <t>PORTSMOUTH CITY</t>
  </si>
  <si>
    <t>RADFORD CITY</t>
  </si>
  <si>
    <t>STAUNTON CITY</t>
  </si>
  <si>
    <t>SUFFOLK CITY</t>
  </si>
  <si>
    <t>VIRGINIA BEACH CITY</t>
  </si>
  <si>
    <t>WAYNESBORO CITY</t>
  </si>
  <si>
    <t>WINCHESTER CITY</t>
  </si>
  <si>
    <t>CHESAPEAKE CITY</t>
  </si>
  <si>
    <t>SALEM CITY</t>
  </si>
  <si>
    <t>POQUOSON CITY</t>
  </si>
  <si>
    <t>MANASSAS CITY</t>
  </si>
  <si>
    <t>MANASSAS PARK CITY</t>
  </si>
  <si>
    <t>Total No. of Buses</t>
  </si>
  <si>
    <t>Division Name</t>
  </si>
  <si>
    <t>NORTHUMBERLAND CO</t>
  </si>
  <si>
    <t>NORTHAMPTON CO</t>
  </si>
  <si>
    <t>NEW KENT CO</t>
  </si>
  <si>
    <t>NELSON CO</t>
  </si>
  <si>
    <t>MONTGOMERY CO</t>
  </si>
  <si>
    <t>MIDDLESEX CO</t>
  </si>
  <si>
    <t>MECKLENBURG CO</t>
  </si>
  <si>
    <t>MATHEWS CO</t>
  </si>
  <si>
    <t>MADISON CO</t>
  </si>
  <si>
    <t>LUNENBURG CO</t>
  </si>
  <si>
    <t>LOUISA CO</t>
  </si>
  <si>
    <t>LOUDOUN CO</t>
  </si>
  <si>
    <t>LEE CO</t>
  </si>
  <si>
    <t>NOTTOWAY CO</t>
  </si>
  <si>
    <t>ORANGE CO</t>
  </si>
  <si>
    <t>PAGE CO</t>
  </si>
  <si>
    <t>PATRICK CO</t>
  </si>
  <si>
    <t>PITTSYLVANIA CO</t>
  </si>
  <si>
    <t>POWHATAN CO</t>
  </si>
  <si>
    <t>PRINCE EDWARD CO</t>
  </si>
  <si>
    <t>PRINCE GEORGE CO</t>
  </si>
  <si>
    <t>PRINCE WILLIAM CO</t>
  </si>
  <si>
    <t>PULASKI CO</t>
  </si>
  <si>
    <t>RAPPAHANNOCK CO</t>
  </si>
  <si>
    <t>RICHMOND CO</t>
  </si>
  <si>
    <t>ROANOKE CO</t>
  </si>
  <si>
    <t>ROCKBRIDGE CO</t>
  </si>
  <si>
    <t>ROCKINGHAM CO</t>
  </si>
  <si>
    <t>RUSSELL CO</t>
  </si>
  <si>
    <t>SCOTT CO</t>
  </si>
  <si>
    <t>SHENANDOAH CO</t>
  </si>
  <si>
    <t>SMYTH CO</t>
  </si>
  <si>
    <t>SOUTHAMPTON CO</t>
  </si>
  <si>
    <t>SPOTSYLVANIA CO</t>
  </si>
  <si>
    <t>STAFFORD CO</t>
  </si>
  <si>
    <t>SURRY CO</t>
  </si>
  <si>
    <t>SUSSEX CO</t>
  </si>
  <si>
    <t>TAZEWELL CO</t>
  </si>
  <si>
    <t>WARREN CO</t>
  </si>
  <si>
    <t>WASHINGTON CO</t>
  </si>
  <si>
    <t>WESTMORELAND CO</t>
  </si>
  <si>
    <t>WISE CO</t>
  </si>
  <si>
    <t>WYTHE CO</t>
  </si>
  <si>
    <t>ACCOMACK CO</t>
  </si>
  <si>
    <t>ALBEMARLE CO</t>
  </si>
  <si>
    <t>AMELIA CO</t>
  </si>
  <si>
    <t>AMHERST CO</t>
  </si>
  <si>
    <t>APPOMATTOX CO</t>
  </si>
  <si>
    <t>AUGUSTA CO</t>
  </si>
  <si>
    <t>BATH CO</t>
  </si>
  <si>
    <t>BEDFORD CO</t>
  </si>
  <si>
    <t>BLAND CO</t>
  </si>
  <si>
    <t>BOTETOURT CO</t>
  </si>
  <si>
    <t>BRUNSWICK CO</t>
  </si>
  <si>
    <t>BUCHANAN CO</t>
  </si>
  <si>
    <t>BUCKINGHAM CO</t>
  </si>
  <si>
    <t>CAMPBELL CO</t>
  </si>
  <si>
    <t>CAROLINE CO</t>
  </si>
  <si>
    <t>CARROLL CO</t>
  </si>
  <si>
    <t>CHARLES CITY CO</t>
  </si>
  <si>
    <t>CHARLOTTE CO</t>
  </si>
  <si>
    <t>CHESTERFIELD CO</t>
  </si>
  <si>
    <t>CLARKE CO</t>
  </si>
  <si>
    <t>CRAIG CO</t>
  </si>
  <si>
    <t>CULPEPER CO</t>
  </si>
  <si>
    <t>CUMBERLAND CO</t>
  </si>
  <si>
    <t>DICKENSON CO</t>
  </si>
  <si>
    <t>DINWIDDIE CO</t>
  </si>
  <si>
    <t>ESSEX CO</t>
  </si>
  <si>
    <t>FAUQUIER CO</t>
  </si>
  <si>
    <t>FLOYD CO</t>
  </si>
  <si>
    <t>FLUVANNA CO</t>
  </si>
  <si>
    <t>FRANKLIN CO</t>
  </si>
  <si>
    <t>FREDERICK CO</t>
  </si>
  <si>
    <t>GILES CO</t>
  </si>
  <si>
    <t>GLOUCESTER CO</t>
  </si>
  <si>
    <t>GOOCHLAND CO</t>
  </si>
  <si>
    <t>GRAYSON CO</t>
  </si>
  <si>
    <t>GREENE CO</t>
  </si>
  <si>
    <t>HALIFAX CO</t>
  </si>
  <si>
    <t>HANOVER CO</t>
  </si>
  <si>
    <t>HENRICO CO</t>
  </si>
  <si>
    <t>HENRY CO</t>
  </si>
  <si>
    <t>HIGHLAND CO</t>
  </si>
  <si>
    <t>ISLE OF WIGHT CO</t>
  </si>
  <si>
    <t>KING GEORGE CO</t>
  </si>
  <si>
    <t>KING AND QUEEN CO</t>
  </si>
  <si>
    <t>KING WILLIAM CO</t>
  </si>
  <si>
    <t>LANCASTER CO</t>
  </si>
  <si>
    <t>YORK CO</t>
  </si>
  <si>
    <t>ARLINGTON</t>
  </si>
  <si>
    <t>LEXINGTON CITY</t>
  </si>
  <si>
    <t>Div. No.</t>
  </si>
  <si>
    <t>WEST POINT TOWN</t>
  </si>
  <si>
    <t>COLONIAL BEACH TOWN</t>
  </si>
  <si>
    <t>TOTALS =</t>
  </si>
  <si>
    <t>Total State Funds Portion =</t>
  </si>
  <si>
    <t>Total Federal Funds Portion =</t>
  </si>
  <si>
    <t>Additional  State Grant Amount</t>
  </si>
  <si>
    <t>Total No. of Schools Reported in May '24 Survey Response</t>
  </si>
  <si>
    <t>2022-2024 Composite Index</t>
  </si>
  <si>
    <t>Criteria Data and Point Values</t>
  </si>
  <si>
    <t>Total State + Federal Grant Amount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</si>
  <si>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WILLIAMSBURG-JAMES CITY CO.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</si>
  <si>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GREENSVILLE CO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</si>
  <si>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FAIRFAX CO</t>
    </r>
  </si>
  <si>
    <r>
      <t xml:space="preserve">Points Based on No. of Schools:
</t>
    </r>
    <r>
      <rPr>
        <sz val="10"/>
        <color theme="1"/>
        <rFont val="Arial"/>
        <family val="2"/>
      </rPr>
      <t>x ≤ 20 = 5 pts.; 21-35 = 10 pts.; x &gt; 35 = 15 pts.</t>
    </r>
  </si>
  <si>
    <r>
      <t>Points Based on Comp. Index:</t>
    </r>
    <r>
      <rPr>
        <sz val="10"/>
        <rFont val="Arial"/>
        <family val="2"/>
      </rPr>
      <t xml:space="preserve">
x ≥ 0.60 = 8 pts.; 0.30 ≤ x &lt; 0.60 = 12 pts.; x &lt; 0.30 = 20 pts.</t>
    </r>
  </si>
  <si>
    <r>
      <rPr>
        <b/>
        <u/>
        <sz val="10"/>
        <color theme="1"/>
        <rFont val="Arial"/>
        <family val="2"/>
      </rPr>
      <t>Total</t>
    </r>
    <r>
      <rPr>
        <b/>
        <sz val="10"/>
        <color theme="1"/>
        <rFont val="Arial"/>
        <family val="2"/>
      </rPr>
      <t xml:space="preserve"> Criteria Points </t>
    </r>
    <r>
      <rPr>
        <sz val="10"/>
        <color theme="1"/>
        <rFont val="Arial"/>
        <family val="2"/>
      </rPr>
      <t>x ≤ 100</t>
    </r>
  </si>
  <si>
    <r>
      <t xml:space="preserve">Points Based on No. of Buses: 
</t>
    </r>
    <r>
      <rPr>
        <sz val="10"/>
        <color theme="1"/>
        <rFont val="Arial"/>
        <family val="2"/>
      </rPr>
      <t>x ≤ 50 = 2 pts.; 51-100 = 3 pts.; x &gt; 100 = 5 pts.</t>
    </r>
  </si>
  <si>
    <t>One-time FY 2024 School Safety and Security Grant (Item 136 DDD., Chapter 1, 2024 Sp. Session I)</t>
  </si>
  <si>
    <t>Floor State Grant Amount @$50,000 Per Division</t>
  </si>
  <si>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>The Composite Index shown for the three jointly-operated school divisions is a weighted average of the respective LCIs of the two divisions comprising the jointly-operated division.</t>
    </r>
  </si>
  <si>
    <t>1 - # Schools</t>
  </si>
  <si>
    <t>2 - Composite Index</t>
  </si>
  <si>
    <t>3 - # Buses</t>
  </si>
  <si>
    <t>PK-12 Enrollment (9/30/23 Fall Memb.)</t>
  </si>
  <si>
    <r>
      <t xml:space="preserve">Points Based on PK-12 Enrollment:
</t>
    </r>
    <r>
      <rPr>
        <sz val="10"/>
        <color theme="1"/>
        <rFont val="Arial"/>
        <family val="2"/>
      </rPr>
      <t>x ≤ 3k = 3 pts.; 3k &lt; x ≤ 7k = 5 pts; x &gt; 7k = 10 pts.</t>
    </r>
  </si>
  <si>
    <t>5 - PK-12 Enrollment</t>
  </si>
  <si>
    <t>Grant Amounts</t>
  </si>
  <si>
    <t>May '24 Survey Response: Reported Avg. % of Schools with Safety/Security Components Present</t>
  </si>
  <si>
    <r>
      <t xml:space="preserve">Points Based on Reported Avg. % of Schools w/ Safety/Security Components Present: </t>
    </r>
    <r>
      <rPr>
        <sz val="10"/>
        <color theme="1"/>
        <rFont val="Arial"/>
        <family val="2"/>
      </rPr>
      <t xml:space="preserve">
x ≥ 75% = 20 pts.; 50% ≤ x &lt; 75% = 30 pts; x &lt; 50% = 50 pts.</t>
    </r>
  </si>
  <si>
    <t>Virginia Department of Education</t>
  </si>
  <si>
    <t>Remaining State Funds Amt. =</t>
  </si>
  <si>
    <t>Enter Div. Base Amt. =</t>
  </si>
  <si>
    <t>4 - Avg. % of Schs. w/ Components</t>
  </si>
  <si>
    <r>
      <t xml:space="preserve">Total </t>
    </r>
    <r>
      <rPr>
        <b/>
        <u/>
        <sz val="10"/>
        <color theme="1"/>
        <rFont val="Arial"/>
        <family val="2"/>
      </rPr>
      <t>State</t>
    </r>
    <r>
      <rPr>
        <b/>
        <sz val="10"/>
        <color theme="1"/>
        <rFont val="Arial"/>
        <family val="2"/>
      </rPr>
      <t xml:space="preserve"> Grant Amount (</t>
    </r>
    <r>
      <rPr>
        <b/>
        <u/>
        <sz val="10"/>
        <color theme="1"/>
        <rFont val="Arial"/>
        <family val="2"/>
      </rPr>
      <t>Project Code APE60120</t>
    </r>
    <r>
      <rPr>
        <b/>
        <sz val="10"/>
        <color theme="1"/>
        <rFont val="Arial"/>
        <family val="2"/>
      </rPr>
      <t>)</t>
    </r>
  </si>
  <si>
    <r>
      <rPr>
        <b/>
        <u/>
        <sz val="10"/>
        <color theme="1"/>
        <rFont val="Arial"/>
        <family val="2"/>
      </rPr>
      <t>Federal</t>
    </r>
    <r>
      <rPr>
        <b/>
        <sz val="10"/>
        <color theme="1"/>
        <rFont val="Arial"/>
        <family val="2"/>
      </rPr>
      <t xml:space="preserve"> Grant Amount (</t>
    </r>
    <r>
      <rPr>
        <b/>
        <u/>
        <sz val="10"/>
        <color theme="1"/>
        <rFont val="Arial"/>
        <family val="2"/>
      </rPr>
      <t>Project Code APE45290</t>
    </r>
    <r>
      <rPr>
        <b/>
        <sz val="10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</si>
</sst>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.0000"/>
    <numFmt numFmtId="166" formatCode="000"/>
    <numFmt numFmtId="167" formatCode="&quot;$&quot;#,##0.00;[Red]&quot;$&quot;#,##0.00"/>
    <numFmt numFmtId="168" formatCode="&quot;$&quot;#,##0.00"/>
    <numFmt numFmtId="169" formatCode="0.0000"/>
    <numFmt numFmtId="170" formatCode="&quot;$&quot;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Times New Roman"/>
      <family val="1"/>
    </font>
    <font>
      <sz val="11"/>
      <color rgb="FF9C57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9C570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u/>
      <sz val="10"/>
      <color theme="1"/>
      <name val="Arial"/>
      <family val="2"/>
    </font>
    <font>
      <u/>
      <sz val="9"/>
      <color indexed="12"/>
      <name val="Arial"/>
      <family val="2"/>
    </font>
    <font>
      <b/>
      <sz val="9"/>
      <color theme="1"/>
      <name val="Arial"/>
      <family val="2"/>
    </font>
    <font>
      <sz val="13"/>
      <color theme="1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i/>
      <sz val="14"/>
      <color theme="1"/>
      <name val="Arial"/>
      <family val="2"/>
    </font>
    <font>
      <i/>
      <sz val="14"/>
      <color rgb="FF9C57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3" borderId="7" applyNumberFormat="0" applyAlignment="0" applyProtection="0"/>
    <xf numFmtId="0" fontId="5" fillId="2" borderId="0" applyNumberFormat="0" applyBorder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1" fontId="2" fillId="0" borderId="0" xfId="2" applyNumberFormat="1"/>
    <xf numFmtId="0" fontId="2" fillId="0" borderId="0" xfId="2"/>
    <xf numFmtId="0" fontId="9" fillId="0" borderId="0" xfId="2" applyFont="1" applyAlignment="1">
      <alignment vertical="center"/>
    </xf>
    <xf numFmtId="0" fontId="10" fillId="0" borderId="0" xfId="4" applyFont="1" applyFill="1" applyBorder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right"/>
    </xf>
    <xf numFmtId="167" fontId="8" fillId="0" borderId="0" xfId="0" applyNumberFormat="1" applyFont="1"/>
    <xf numFmtId="0" fontId="9" fillId="0" borderId="0" xfId="2" applyFont="1" applyAlignment="1">
      <alignment horizontal="center" vertical="center"/>
    </xf>
    <xf numFmtId="0" fontId="7" fillId="0" borderId="0" xfId="0" applyFont="1"/>
    <xf numFmtId="0" fontId="7" fillId="0" borderId="17" xfId="0" applyFont="1" applyBorder="1" applyAlignment="1">
      <alignment horizontal="right" wrapText="1"/>
    </xf>
    <xf numFmtId="0" fontId="7" fillId="0" borderId="23" xfId="0" applyFont="1" applyBorder="1" applyAlignment="1">
      <alignment horizontal="right" wrapText="1"/>
    </xf>
    <xf numFmtId="166" fontId="2" fillId="0" borderId="24" xfId="2" applyNumberFormat="1" applyBorder="1" applyAlignment="1">
      <alignment horizontal="center"/>
    </xf>
    <xf numFmtId="0" fontId="8" fillId="0" borderId="25" xfId="0" applyFont="1" applyBorder="1"/>
    <xf numFmtId="1" fontId="2" fillId="0" borderId="25" xfId="2" applyNumberFormat="1" applyBorder="1"/>
    <xf numFmtId="3" fontId="8" fillId="0" borderId="25" xfId="0" applyNumberFormat="1" applyFont="1" applyBorder="1"/>
    <xf numFmtId="167" fontId="8" fillId="0" borderId="26" xfId="0" applyNumberFormat="1" applyFont="1" applyBorder="1"/>
    <xf numFmtId="166" fontId="2" fillId="0" borderId="3" xfId="2" applyNumberFormat="1" applyBorder="1" applyAlignment="1">
      <alignment horizontal="center"/>
    </xf>
    <xf numFmtId="0" fontId="8" fillId="0" borderId="1" xfId="0" applyFont="1" applyBorder="1"/>
    <xf numFmtId="1" fontId="2" fillId="0" borderId="1" xfId="2" applyNumberFormat="1" applyBorder="1"/>
    <xf numFmtId="3" fontId="8" fillId="0" borderId="1" xfId="0" applyNumberFormat="1" applyFont="1" applyBorder="1"/>
    <xf numFmtId="167" fontId="8" fillId="0" borderId="12" xfId="0" applyNumberFormat="1" applyFont="1" applyBorder="1"/>
    <xf numFmtId="0" fontId="7" fillId="0" borderId="18" xfId="0" applyFont="1" applyBorder="1"/>
    <xf numFmtId="3" fontId="7" fillId="0" borderId="19" xfId="3" applyNumberFormat="1" applyFont="1" applyFill="1" applyBorder="1"/>
    <xf numFmtId="0" fontId="7" fillId="0" borderId="19" xfId="0" applyFont="1" applyBorder="1"/>
    <xf numFmtId="165" fontId="11" fillId="0" borderId="19" xfId="2" applyNumberFormat="1" applyFont="1" applyBorder="1"/>
    <xf numFmtId="1" fontId="11" fillId="0" borderId="19" xfId="2" applyNumberFormat="1" applyFont="1" applyBorder="1"/>
    <xf numFmtId="3" fontId="7" fillId="0" borderId="19" xfId="0" applyNumberFormat="1" applyFont="1" applyBorder="1"/>
    <xf numFmtId="0" fontId="7" fillId="0" borderId="27" xfId="0" applyFont="1" applyBorder="1"/>
    <xf numFmtId="168" fontId="7" fillId="0" borderId="19" xfId="0" applyNumberFormat="1" applyFont="1" applyBorder="1" applyAlignment="1">
      <alignment horizontal="right"/>
    </xf>
    <xf numFmtId="167" fontId="7" fillId="0" borderId="19" xfId="0" applyNumberFormat="1" applyFont="1" applyBorder="1" applyAlignment="1">
      <alignment horizontal="right"/>
    </xf>
    <xf numFmtId="167" fontId="7" fillId="0" borderId="27" xfId="0" applyNumberFormat="1" applyFont="1" applyBorder="1"/>
    <xf numFmtId="167" fontId="8" fillId="0" borderId="0" xfId="0" applyNumberFormat="1" applyFont="1" applyAlignment="1">
      <alignment horizontal="left"/>
    </xf>
    <xf numFmtId="0" fontId="2" fillId="0" borderId="0" xfId="2" applyAlignment="1">
      <alignment horizontal="left" vertical="center"/>
    </xf>
    <xf numFmtId="2" fontId="8" fillId="0" borderId="0" xfId="0" applyNumberFormat="1" applyFont="1"/>
    <xf numFmtId="0" fontId="12" fillId="0" borderId="0" xfId="2" applyFont="1"/>
    <xf numFmtId="168" fontId="8" fillId="0" borderId="10" xfId="0" applyNumberFormat="1" applyFont="1" applyBorder="1" applyAlignment="1">
      <alignment horizontal="right"/>
    </xf>
    <xf numFmtId="168" fontId="7" fillId="0" borderId="29" xfId="0" applyNumberFormat="1" applyFont="1" applyBorder="1" applyAlignment="1">
      <alignment horizontal="right"/>
    </xf>
    <xf numFmtId="168" fontId="8" fillId="0" borderId="31" xfId="0" applyNumberFormat="1" applyFont="1" applyBorder="1" applyAlignment="1">
      <alignment horizontal="right"/>
    </xf>
    <xf numFmtId="168" fontId="8" fillId="0" borderId="4" xfId="0" applyNumberFormat="1" applyFont="1" applyBorder="1" applyAlignment="1">
      <alignment horizontal="right"/>
    </xf>
    <xf numFmtId="3" fontId="7" fillId="0" borderId="13" xfId="0" applyNumberFormat="1" applyFont="1" applyBorder="1" applyAlignment="1">
      <alignment horizontal="right" wrapText="1"/>
    </xf>
    <xf numFmtId="3" fontId="7" fillId="0" borderId="20" xfId="0" applyNumberFormat="1" applyFont="1" applyBorder="1" applyAlignment="1">
      <alignment horizontal="right" wrapText="1"/>
    </xf>
    <xf numFmtId="0" fontId="7" fillId="0" borderId="9" xfId="0" applyFont="1" applyBorder="1" applyAlignment="1">
      <alignment horizontal="right" wrapText="1"/>
    </xf>
    <xf numFmtId="168" fontId="7" fillId="0" borderId="0" xfId="0" applyNumberFormat="1" applyFont="1" applyAlignment="1">
      <alignment horizontal="right" wrapText="1"/>
    </xf>
    <xf numFmtId="0" fontId="3" fillId="0" borderId="0" xfId="2" applyFont="1" applyAlignment="1">
      <alignment vertical="center"/>
    </xf>
    <xf numFmtId="1" fontId="8" fillId="0" borderId="33" xfId="0" applyNumberFormat="1" applyFont="1" applyBorder="1"/>
    <xf numFmtId="1" fontId="2" fillId="0" borderId="33" xfId="0" applyNumberFormat="1" applyFont="1" applyBorder="1"/>
    <xf numFmtId="0" fontId="7" fillId="0" borderId="34" xfId="0" applyFont="1" applyBorder="1"/>
    <xf numFmtId="37" fontId="2" fillId="0" borderId="30" xfId="2" applyNumberFormat="1" applyBorder="1" applyAlignment="1">
      <alignment horizontal="left"/>
    </xf>
    <xf numFmtId="37" fontId="2" fillId="0" borderId="2" xfId="2" applyNumberFormat="1" applyBorder="1" applyAlignment="1">
      <alignment horizontal="left"/>
    </xf>
    <xf numFmtId="37" fontId="2" fillId="0" borderId="2" xfId="2" applyNumberFormat="1" applyBorder="1" applyAlignment="1">
      <alignment horizontal="left" wrapText="1"/>
    </xf>
    <xf numFmtId="37" fontId="9" fillId="0" borderId="32" xfId="2" applyNumberFormat="1" applyFont="1" applyBorder="1" applyAlignment="1">
      <alignment horizontal="right"/>
    </xf>
    <xf numFmtId="0" fontId="8" fillId="0" borderId="26" xfId="0" applyFont="1" applyBorder="1"/>
    <xf numFmtId="0" fontId="8" fillId="0" borderId="12" xfId="0" applyFont="1" applyBorder="1"/>
    <xf numFmtId="3" fontId="7" fillId="0" borderId="18" xfId="3" applyNumberFormat="1" applyFont="1" applyFill="1" applyBorder="1"/>
    <xf numFmtId="0" fontId="8" fillId="0" borderId="11" xfId="3" applyFont="1" applyFill="1" applyBorder="1"/>
    <xf numFmtId="0" fontId="7" fillId="0" borderId="22" xfId="0" applyFont="1" applyBorder="1"/>
    <xf numFmtId="0" fontId="8" fillId="0" borderId="35" xfId="3" applyFont="1" applyFill="1" applyBorder="1"/>
    <xf numFmtId="0" fontId="8" fillId="0" borderId="4" xfId="0" applyFont="1" applyBorder="1"/>
    <xf numFmtId="0" fontId="7" fillId="0" borderId="21" xfId="3" applyFont="1" applyFill="1" applyBorder="1" applyAlignment="1">
      <alignment horizontal="right" wrapText="1"/>
    </xf>
    <xf numFmtId="0" fontId="7" fillId="0" borderId="20" xfId="0" applyFont="1" applyBorder="1" applyAlignment="1">
      <alignment horizontal="right" wrapText="1"/>
    </xf>
    <xf numFmtId="0" fontId="8" fillId="0" borderId="2" xfId="3" applyFont="1" applyFill="1" applyBorder="1"/>
    <xf numFmtId="9" fontId="8" fillId="0" borderId="28" xfId="0" applyNumberFormat="1" applyFont="1" applyBorder="1"/>
    <xf numFmtId="9" fontId="8" fillId="0" borderId="10" xfId="0" applyNumberFormat="1" applyFont="1" applyBorder="1"/>
    <xf numFmtId="9" fontId="2" fillId="0" borderId="10" xfId="0" applyNumberFormat="1" applyFont="1" applyBorder="1"/>
    <xf numFmtId="0" fontId="8" fillId="0" borderId="36" xfId="3" applyFont="1" applyFill="1" applyBorder="1"/>
    <xf numFmtId="0" fontId="7" fillId="4" borderId="16" xfId="0" applyFont="1" applyFill="1" applyBorder="1" applyAlignment="1">
      <alignment horizontal="right" wrapText="1"/>
    </xf>
    <xf numFmtId="169" fontId="8" fillId="0" borderId="1" xfId="3" applyNumberFormat="1" applyFont="1" applyFill="1" applyBorder="1"/>
    <xf numFmtId="0" fontId="7" fillId="0" borderId="40" xfId="0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 wrapText="1"/>
    </xf>
    <xf numFmtId="1" fontId="8" fillId="0" borderId="41" xfId="0" applyNumberFormat="1" applyFont="1" applyBorder="1"/>
    <xf numFmtId="0" fontId="7" fillId="0" borderId="37" xfId="0" applyFont="1" applyBorder="1" applyAlignment="1">
      <alignment horizontal="right" wrapText="1"/>
    </xf>
    <xf numFmtId="0" fontId="7" fillId="0" borderId="9" xfId="0" applyFont="1" applyBorder="1"/>
    <xf numFmtId="0" fontId="17" fillId="0" borderId="0" xfId="0" applyFont="1" applyAlignment="1">
      <alignment horizontal="right"/>
    </xf>
    <xf numFmtId="170" fontId="17" fillId="0" borderId="1" xfId="0" applyNumberFormat="1" applyFont="1" applyBorder="1" applyAlignment="1">
      <alignment horizontal="left" wrapText="1"/>
    </xf>
    <xf numFmtId="0" fontId="18" fillId="0" borderId="0" xfId="0" applyFont="1"/>
    <xf numFmtId="37" fontId="9" fillId="0" borderId="16" xfId="2" applyNumberFormat="1" applyFont="1" applyBorder="1" applyAlignment="1">
      <alignment horizontal="center"/>
    </xf>
    <xf numFmtId="164" fontId="9" fillId="0" borderId="21" xfId="1" applyNumberFormat="1" applyFont="1" applyFill="1" applyBorder="1" applyAlignment="1" applyProtection="1">
      <alignment horizontal="center" wrapText="1"/>
    </xf>
    <xf numFmtId="0" fontId="21" fillId="0" borderId="0" xfId="2" applyFont="1" applyAlignment="1">
      <alignment vertical="center"/>
    </xf>
    <xf numFmtId="0" fontId="22" fillId="0" borderId="0" xfId="2" applyFont="1"/>
    <xf numFmtId="1" fontId="22" fillId="0" borderId="0" xfId="2" applyNumberFormat="1" applyFont="1"/>
    <xf numFmtId="0" fontId="23" fillId="0" borderId="0" xfId="0" applyFont="1"/>
    <xf numFmtId="0" fontId="24" fillId="0" borderId="0" xfId="4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9" fillId="0" borderId="39" xfId="2" applyFont="1" applyBorder="1" applyAlignment="1">
      <alignment horizontal="center" vertical="center"/>
    </xf>
  </cellXfs>
  <cellStyles count="7">
    <cellStyle name="Comma" xfId="1" builtinId="3"/>
    <cellStyle name="Comma 2" xfId="5" xr:uid="{01219C6A-BED6-4383-98DC-2478E0DC2132}"/>
    <cellStyle name="Good" xfId="3" builtinId="26" customBuiltin="1"/>
    <cellStyle name="Hyperlink 2" xfId="6" xr:uid="{A56D2463-5021-4222-8F5E-F4B109AE4EB7}"/>
    <cellStyle name="Neutral" xfId="4" builtinId="28" customBuiltin="1"/>
    <cellStyle name="Normal" xfId="0" builtinId="0"/>
    <cellStyle name="Normal_2010-2012 Composite Index (Attachment A)" xfId="2" xr:uid="{00000000-0005-0000-0000-000003000000}"/>
  </cellStyles>
  <dxfs count="1">
    <dxf>
      <font>
        <b/>
        <i val="0"/>
      </font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2"/>
  <sheetViews>
    <sheetView tabSelected="1" zoomScaleNormal="100" workbookViewId="0"/>
  </sheetViews>
  <sheetFormatPr defaultRowHeight="12.75" x14ac:dyDescent="0.2"/>
  <cols>
    <col min="1" max="1" width="8.28515625" style="2" customWidth="1"/>
    <col min="2" max="2" width="31.85546875" style="2" bestFit="1" customWidth="1"/>
    <col min="3" max="3" width="12" style="2" customWidth="1"/>
    <col min="4" max="4" width="11.7109375" style="2" customWidth="1"/>
    <col min="5" max="5" width="10.5703125" style="2" bestFit="1" customWidth="1"/>
    <col min="6" max="6" width="12.42578125" style="1" customWidth="1"/>
    <col min="7" max="7" width="8.28515625" style="5" bestFit="1" customWidth="1"/>
    <col min="8" max="8" width="11.85546875" style="5" customWidth="1"/>
    <col min="9" max="9" width="16.7109375" style="5" customWidth="1"/>
    <col min="10" max="10" width="16.28515625" style="5" customWidth="1"/>
    <col min="11" max="11" width="13" style="5" customWidth="1"/>
    <col min="12" max="12" width="13.42578125" style="5" customWidth="1"/>
    <col min="13" max="13" width="16" style="5" customWidth="1"/>
    <col min="14" max="14" width="13.7109375" style="7" bestFit="1" customWidth="1"/>
    <col min="15" max="15" width="13.7109375" style="7" customWidth="1"/>
    <col min="16" max="16" width="15" style="7" customWidth="1"/>
    <col min="17" max="17" width="13.7109375" style="32" bestFit="1" customWidth="1"/>
    <col min="18" max="18" width="15" style="5" bestFit="1" customWidth="1"/>
    <col min="19" max="19" width="14.42578125" style="5" bestFit="1" customWidth="1"/>
    <col min="20" max="16384" width="9.140625" style="5"/>
  </cols>
  <sheetData>
    <row r="1" spans="1:18" ht="18.75" x14ac:dyDescent="0.3">
      <c r="A1" s="78" t="s">
        <v>158</v>
      </c>
      <c r="B1" s="79"/>
      <c r="C1" s="79"/>
      <c r="D1" s="79"/>
      <c r="E1" s="79"/>
      <c r="F1" s="80"/>
      <c r="G1" s="81"/>
      <c r="H1" s="81"/>
      <c r="I1" s="81"/>
    </row>
    <row r="2" spans="1:18" ht="18.75" x14ac:dyDescent="0.3">
      <c r="A2" s="78" t="s">
        <v>146</v>
      </c>
      <c r="B2" s="78"/>
      <c r="C2" s="82"/>
      <c r="D2" s="82"/>
      <c r="E2" s="82"/>
      <c r="F2" s="80"/>
      <c r="G2" s="81"/>
      <c r="H2" s="81"/>
      <c r="I2" s="81"/>
      <c r="J2" s="75"/>
      <c r="M2" s="73" t="s">
        <v>132</v>
      </c>
      <c r="N2" s="74">
        <v>10500000</v>
      </c>
      <c r="P2" s="73" t="s">
        <v>133</v>
      </c>
      <c r="Q2" s="74">
        <v>8000000</v>
      </c>
    </row>
    <row r="3" spans="1:18" ht="18" customHeight="1" x14ac:dyDescent="0.2">
      <c r="A3" s="44"/>
      <c r="B3" s="3"/>
      <c r="C3" s="4"/>
      <c r="D3" s="4"/>
      <c r="E3" s="4"/>
      <c r="M3" s="73" t="s">
        <v>160</v>
      </c>
      <c r="N3" s="74">
        <v>50000</v>
      </c>
      <c r="P3" s="6"/>
      <c r="Q3" s="43"/>
    </row>
    <row r="4" spans="1:18" ht="18" customHeight="1" thickBot="1" x14ac:dyDescent="0.25">
      <c r="A4" s="44"/>
      <c r="B4" s="3"/>
      <c r="C4" s="4"/>
      <c r="D4" s="4"/>
      <c r="E4" s="4"/>
      <c r="M4" s="73" t="s">
        <v>159</v>
      </c>
      <c r="N4" s="74">
        <v>3950000</v>
      </c>
      <c r="P4" s="6"/>
      <c r="Q4" s="43"/>
    </row>
    <row r="5" spans="1:18" ht="18" customHeight="1" thickBot="1" x14ac:dyDescent="0.25">
      <c r="A5" s="3"/>
      <c r="B5" s="3"/>
      <c r="C5" s="83" t="s">
        <v>137</v>
      </c>
      <c r="D5" s="84"/>
      <c r="E5" s="84"/>
      <c r="F5" s="84"/>
      <c r="G5" s="84"/>
      <c r="H5" s="84"/>
      <c r="I5" s="84"/>
      <c r="J5" s="84"/>
      <c r="K5" s="84"/>
      <c r="L5" s="84"/>
      <c r="M5" s="85"/>
      <c r="N5" s="5"/>
      <c r="O5" s="5"/>
      <c r="P5" s="5"/>
      <c r="Q5" s="5"/>
    </row>
    <row r="6" spans="1:18" ht="18" customHeight="1" thickBot="1" x14ac:dyDescent="0.25">
      <c r="A6" s="8"/>
      <c r="B6" s="8"/>
      <c r="C6" s="91" t="s">
        <v>149</v>
      </c>
      <c r="D6" s="92"/>
      <c r="E6" s="87" t="s">
        <v>150</v>
      </c>
      <c r="F6" s="88"/>
      <c r="G6" s="87" t="s">
        <v>151</v>
      </c>
      <c r="H6" s="88"/>
      <c r="I6" s="87" t="s">
        <v>161</v>
      </c>
      <c r="J6" s="88"/>
      <c r="K6" s="89" t="s">
        <v>154</v>
      </c>
      <c r="L6" s="90"/>
      <c r="M6" s="72"/>
      <c r="N6" s="83" t="s">
        <v>155</v>
      </c>
      <c r="O6" s="84"/>
      <c r="P6" s="84"/>
      <c r="Q6" s="84"/>
      <c r="R6" s="86"/>
    </row>
    <row r="7" spans="1:18" ht="128.25" thickBot="1" x14ac:dyDescent="0.25">
      <c r="A7" s="77" t="s">
        <v>128</v>
      </c>
      <c r="B7" s="76" t="s">
        <v>35</v>
      </c>
      <c r="C7" s="59" t="s">
        <v>135</v>
      </c>
      <c r="D7" s="60" t="s">
        <v>142</v>
      </c>
      <c r="E7" s="59" t="s">
        <v>136</v>
      </c>
      <c r="F7" s="10" t="s">
        <v>143</v>
      </c>
      <c r="G7" s="59" t="s">
        <v>34</v>
      </c>
      <c r="H7" s="60" t="s">
        <v>145</v>
      </c>
      <c r="I7" s="11" t="s">
        <v>156</v>
      </c>
      <c r="J7" s="10" t="s">
        <v>157</v>
      </c>
      <c r="K7" s="11" t="s">
        <v>152</v>
      </c>
      <c r="L7" s="68" t="s">
        <v>153</v>
      </c>
      <c r="M7" s="71" t="s">
        <v>144</v>
      </c>
      <c r="N7" s="69" t="s">
        <v>147</v>
      </c>
      <c r="O7" s="40" t="s">
        <v>134</v>
      </c>
      <c r="P7" s="41" t="s">
        <v>162</v>
      </c>
      <c r="Q7" s="42" t="s">
        <v>163</v>
      </c>
      <c r="R7" s="66" t="s">
        <v>138</v>
      </c>
    </row>
    <row r="8" spans="1:18" ht="18" customHeight="1" x14ac:dyDescent="0.2">
      <c r="A8" s="12">
        <v>1</v>
      </c>
      <c r="B8" s="48" t="s">
        <v>79</v>
      </c>
      <c r="C8" s="57">
        <v>11</v>
      </c>
      <c r="D8" s="58">
        <v>5</v>
      </c>
      <c r="E8" s="67">
        <v>0.34129999999999999</v>
      </c>
      <c r="F8" s="14">
        <v>12</v>
      </c>
      <c r="G8" s="65">
        <v>111</v>
      </c>
      <c r="H8" s="58">
        <v>5</v>
      </c>
      <c r="I8" s="62">
        <v>0.66</v>
      </c>
      <c r="J8" s="13">
        <v>30</v>
      </c>
      <c r="K8" s="15">
        <v>4726</v>
      </c>
      <c r="L8" s="52">
        <v>5</v>
      </c>
      <c r="M8" s="70">
        <v>57</v>
      </c>
      <c r="N8" s="38">
        <v>50000</v>
      </c>
      <c r="O8" s="39">
        <v>28038.605230386052</v>
      </c>
      <c r="P8" s="39">
        <v>78038.605230386049</v>
      </c>
      <c r="Q8" s="39">
        <v>56787.048567870486</v>
      </c>
      <c r="R8" s="16">
        <v>134825.65379825654</v>
      </c>
    </row>
    <row r="9" spans="1:18" ht="18" customHeight="1" x14ac:dyDescent="0.2">
      <c r="A9" s="17">
        <v>2</v>
      </c>
      <c r="B9" s="49" t="s">
        <v>80</v>
      </c>
      <c r="C9" s="55">
        <v>26</v>
      </c>
      <c r="D9" s="18">
        <v>10</v>
      </c>
      <c r="E9" s="67">
        <v>0.63870000000000005</v>
      </c>
      <c r="F9" s="19">
        <v>8</v>
      </c>
      <c r="G9" s="61">
        <v>225</v>
      </c>
      <c r="H9" s="18">
        <v>5</v>
      </c>
      <c r="I9" s="63">
        <v>0.7</v>
      </c>
      <c r="J9" s="18">
        <v>30</v>
      </c>
      <c r="K9" s="20">
        <v>13835</v>
      </c>
      <c r="L9" s="53">
        <v>10</v>
      </c>
      <c r="M9" s="45">
        <v>63</v>
      </c>
      <c r="N9" s="36">
        <v>50000</v>
      </c>
      <c r="O9" s="39">
        <v>30990.037359900372</v>
      </c>
      <c r="P9" s="39">
        <v>80990.037359900365</v>
      </c>
      <c r="Q9" s="39">
        <v>62764.632627646322</v>
      </c>
      <c r="R9" s="21">
        <v>143754.66998754669</v>
      </c>
    </row>
    <row r="10" spans="1:18" ht="18" customHeight="1" x14ac:dyDescent="0.2">
      <c r="A10" s="17">
        <v>3</v>
      </c>
      <c r="B10" s="49" t="s">
        <v>3</v>
      </c>
      <c r="C10" s="55">
        <v>8</v>
      </c>
      <c r="D10" s="18">
        <v>5</v>
      </c>
      <c r="E10" s="67">
        <v>0.28999999999999998</v>
      </c>
      <c r="F10" s="19">
        <v>20</v>
      </c>
      <c r="G10" s="61">
        <v>53</v>
      </c>
      <c r="H10" s="18">
        <v>3</v>
      </c>
      <c r="I10" s="63">
        <v>0.72</v>
      </c>
      <c r="J10" s="18">
        <v>30</v>
      </c>
      <c r="K10" s="20">
        <v>2836</v>
      </c>
      <c r="L10" s="53">
        <v>3</v>
      </c>
      <c r="M10" s="45">
        <v>61</v>
      </c>
      <c r="N10" s="36">
        <v>50000</v>
      </c>
      <c r="O10" s="39">
        <v>30006.226650062268</v>
      </c>
      <c r="P10" s="39">
        <v>80006.226650062265</v>
      </c>
      <c r="Q10" s="39">
        <v>60772.104607721049</v>
      </c>
      <c r="R10" s="21">
        <v>140778.33125778331</v>
      </c>
    </row>
    <row r="11" spans="1:18" ht="18" customHeight="1" x14ac:dyDescent="0.2">
      <c r="A11" s="17">
        <v>4</v>
      </c>
      <c r="B11" s="49" t="s">
        <v>81</v>
      </c>
      <c r="C11" s="55">
        <v>3</v>
      </c>
      <c r="D11" s="18">
        <v>5</v>
      </c>
      <c r="E11" s="67">
        <v>0.36520000000000002</v>
      </c>
      <c r="F11" s="19">
        <v>12</v>
      </c>
      <c r="G11" s="61">
        <v>45</v>
      </c>
      <c r="H11" s="18">
        <v>2</v>
      </c>
      <c r="I11" s="63">
        <v>0.56000000000000005</v>
      </c>
      <c r="J11" s="18">
        <v>30</v>
      </c>
      <c r="K11" s="20">
        <v>1606</v>
      </c>
      <c r="L11" s="53">
        <v>3</v>
      </c>
      <c r="M11" s="45">
        <v>52</v>
      </c>
      <c r="N11" s="36">
        <v>50000</v>
      </c>
      <c r="O11" s="39">
        <v>25579.078455790786</v>
      </c>
      <c r="P11" s="39">
        <v>75579.07845579079</v>
      </c>
      <c r="Q11" s="39">
        <v>51805.728518057287</v>
      </c>
      <c r="R11" s="21">
        <v>127384.80697384808</v>
      </c>
    </row>
    <row r="12" spans="1:18" ht="18" customHeight="1" x14ac:dyDescent="0.2">
      <c r="A12" s="17">
        <v>5</v>
      </c>
      <c r="B12" s="49" t="s">
        <v>82</v>
      </c>
      <c r="C12" s="55">
        <v>10</v>
      </c>
      <c r="D12" s="18">
        <v>5</v>
      </c>
      <c r="E12" s="67">
        <v>0.30480000000000002</v>
      </c>
      <c r="F12" s="19">
        <v>12</v>
      </c>
      <c r="G12" s="61">
        <v>75</v>
      </c>
      <c r="H12" s="18">
        <v>3</v>
      </c>
      <c r="I12" s="63">
        <v>0.77</v>
      </c>
      <c r="J12" s="18">
        <v>20</v>
      </c>
      <c r="K12" s="20">
        <v>3965</v>
      </c>
      <c r="L12" s="53">
        <v>5</v>
      </c>
      <c r="M12" s="45">
        <v>45</v>
      </c>
      <c r="N12" s="36">
        <v>50000</v>
      </c>
      <c r="O12" s="39">
        <v>22135.740971357409</v>
      </c>
      <c r="P12" s="39">
        <v>72135.740971357416</v>
      </c>
      <c r="Q12" s="39">
        <v>44831.880448318807</v>
      </c>
      <c r="R12" s="21">
        <v>116967.62141967623</v>
      </c>
    </row>
    <row r="13" spans="1:18" ht="18" customHeight="1" x14ac:dyDescent="0.2">
      <c r="A13" s="17">
        <v>6</v>
      </c>
      <c r="B13" s="49" t="s">
        <v>83</v>
      </c>
      <c r="C13" s="55">
        <v>4</v>
      </c>
      <c r="D13" s="18">
        <v>5</v>
      </c>
      <c r="E13" s="67">
        <v>0.29599999999999999</v>
      </c>
      <c r="F13" s="19">
        <v>20</v>
      </c>
      <c r="G13" s="61">
        <v>37</v>
      </c>
      <c r="H13" s="18">
        <v>2</v>
      </c>
      <c r="I13" s="63">
        <v>0.83</v>
      </c>
      <c r="J13" s="18">
        <v>20</v>
      </c>
      <c r="K13" s="20">
        <v>2372</v>
      </c>
      <c r="L13" s="53">
        <v>3</v>
      </c>
      <c r="M13" s="45">
        <v>50</v>
      </c>
      <c r="N13" s="36">
        <v>50000</v>
      </c>
      <c r="O13" s="39">
        <v>24595.267745952675</v>
      </c>
      <c r="P13" s="39">
        <v>74595.267745952675</v>
      </c>
      <c r="Q13" s="39">
        <v>49813.200498132006</v>
      </c>
      <c r="R13" s="21">
        <v>124408.46824408468</v>
      </c>
    </row>
    <row r="14" spans="1:18" ht="18" customHeight="1" x14ac:dyDescent="0.2">
      <c r="A14" s="17">
        <v>7</v>
      </c>
      <c r="B14" s="49" t="s">
        <v>126</v>
      </c>
      <c r="C14" s="55">
        <v>40</v>
      </c>
      <c r="D14" s="18">
        <v>15</v>
      </c>
      <c r="E14" s="67">
        <v>0.8</v>
      </c>
      <c r="F14" s="19">
        <v>8</v>
      </c>
      <c r="G14" s="61">
        <v>179</v>
      </c>
      <c r="H14" s="18">
        <v>5</v>
      </c>
      <c r="I14" s="63">
        <v>0.78</v>
      </c>
      <c r="J14" s="18">
        <v>20</v>
      </c>
      <c r="K14" s="20">
        <v>27536</v>
      </c>
      <c r="L14" s="53">
        <v>10</v>
      </c>
      <c r="M14" s="45">
        <v>58</v>
      </c>
      <c r="N14" s="36">
        <v>50000</v>
      </c>
      <c r="O14" s="39">
        <v>28530.510585305106</v>
      </c>
      <c r="P14" s="39">
        <v>78530.510585305106</v>
      </c>
      <c r="Q14" s="39">
        <v>57783.312577833123</v>
      </c>
      <c r="R14" s="21">
        <v>136313.82316313824</v>
      </c>
    </row>
    <row r="15" spans="1:18" ht="18" customHeight="1" x14ac:dyDescent="0.2">
      <c r="A15" s="17">
        <v>8</v>
      </c>
      <c r="B15" s="49" t="s">
        <v>84</v>
      </c>
      <c r="C15" s="55">
        <v>22</v>
      </c>
      <c r="D15" s="18">
        <v>10</v>
      </c>
      <c r="E15" s="67">
        <v>0.37509999999999999</v>
      </c>
      <c r="F15" s="19">
        <v>12</v>
      </c>
      <c r="G15" s="61">
        <v>142</v>
      </c>
      <c r="H15" s="18">
        <v>5</v>
      </c>
      <c r="I15" s="63">
        <v>0.61</v>
      </c>
      <c r="J15" s="18">
        <v>30</v>
      </c>
      <c r="K15" s="20">
        <v>10144</v>
      </c>
      <c r="L15" s="53">
        <v>10</v>
      </c>
      <c r="M15" s="45">
        <v>67</v>
      </c>
      <c r="N15" s="36">
        <v>50000</v>
      </c>
      <c r="O15" s="39">
        <v>32957.658779576588</v>
      </c>
      <c r="P15" s="39">
        <v>82957.658779576595</v>
      </c>
      <c r="Q15" s="39">
        <v>66749.688667496899</v>
      </c>
      <c r="R15" s="21">
        <v>149707.34744707349</v>
      </c>
    </row>
    <row r="16" spans="1:18" ht="18" customHeight="1" x14ac:dyDescent="0.2">
      <c r="A16" s="17">
        <v>9</v>
      </c>
      <c r="B16" s="49" t="s">
        <v>85</v>
      </c>
      <c r="C16" s="55">
        <v>3</v>
      </c>
      <c r="D16" s="18">
        <v>5</v>
      </c>
      <c r="E16" s="67">
        <v>0.8</v>
      </c>
      <c r="F16" s="19">
        <v>8</v>
      </c>
      <c r="G16" s="61">
        <v>15</v>
      </c>
      <c r="H16" s="18">
        <v>2</v>
      </c>
      <c r="I16" s="63">
        <v>0.11</v>
      </c>
      <c r="J16" s="18">
        <v>50</v>
      </c>
      <c r="K16" s="18">
        <v>509</v>
      </c>
      <c r="L16" s="53">
        <v>3</v>
      </c>
      <c r="M16" s="45">
        <v>68</v>
      </c>
      <c r="N16" s="36">
        <v>50000</v>
      </c>
      <c r="O16" s="39">
        <v>33449.564134495646</v>
      </c>
      <c r="P16" s="39">
        <v>83449.564134495653</v>
      </c>
      <c r="Q16" s="39">
        <v>67745.952677459529</v>
      </c>
      <c r="R16" s="21">
        <v>151195.5168119552</v>
      </c>
    </row>
    <row r="17" spans="1:18" ht="18" customHeight="1" x14ac:dyDescent="0.2">
      <c r="A17" s="17">
        <v>10</v>
      </c>
      <c r="B17" s="49" t="s">
        <v>86</v>
      </c>
      <c r="C17" s="55">
        <v>20</v>
      </c>
      <c r="D17" s="18">
        <v>5</v>
      </c>
      <c r="E17" s="67">
        <v>0.31319999999999998</v>
      </c>
      <c r="F17" s="19">
        <v>12</v>
      </c>
      <c r="G17" s="61">
        <v>164</v>
      </c>
      <c r="H17" s="18">
        <v>5</v>
      </c>
      <c r="I17" s="63">
        <v>0.63</v>
      </c>
      <c r="J17" s="18">
        <v>30</v>
      </c>
      <c r="K17" s="20">
        <v>9061</v>
      </c>
      <c r="L17" s="53">
        <v>10</v>
      </c>
      <c r="M17" s="45">
        <v>62</v>
      </c>
      <c r="N17" s="36">
        <v>50000</v>
      </c>
      <c r="O17" s="39">
        <v>30498.132004981318</v>
      </c>
      <c r="P17" s="39">
        <v>80498.132004981322</v>
      </c>
      <c r="Q17" s="39">
        <v>61768.368617683685</v>
      </c>
      <c r="R17" s="21">
        <v>142266.50062266501</v>
      </c>
    </row>
    <row r="18" spans="1:18" ht="18" customHeight="1" x14ac:dyDescent="0.2">
      <c r="A18" s="17">
        <v>11</v>
      </c>
      <c r="B18" s="49" t="s">
        <v>87</v>
      </c>
      <c r="C18" s="55">
        <v>2</v>
      </c>
      <c r="D18" s="18">
        <v>5</v>
      </c>
      <c r="E18" s="67">
        <v>0.35310000000000002</v>
      </c>
      <c r="F18" s="19">
        <v>12</v>
      </c>
      <c r="G18" s="61">
        <v>18</v>
      </c>
      <c r="H18" s="18">
        <v>2</v>
      </c>
      <c r="I18" s="63">
        <v>0.44</v>
      </c>
      <c r="J18" s="18">
        <v>50</v>
      </c>
      <c r="K18" s="18">
        <v>793</v>
      </c>
      <c r="L18" s="53">
        <v>3</v>
      </c>
      <c r="M18" s="45">
        <v>72</v>
      </c>
      <c r="N18" s="36">
        <v>50000</v>
      </c>
      <c r="O18" s="39">
        <v>35417.185554171854</v>
      </c>
      <c r="P18" s="39">
        <v>85417.185554171854</v>
      </c>
      <c r="Q18" s="39">
        <v>71731.008717310091</v>
      </c>
      <c r="R18" s="21">
        <v>157148.19427148195</v>
      </c>
    </row>
    <row r="19" spans="1:18" ht="18" customHeight="1" x14ac:dyDescent="0.2">
      <c r="A19" s="17">
        <v>12</v>
      </c>
      <c r="B19" s="49" t="s">
        <v>88</v>
      </c>
      <c r="C19" s="55">
        <v>12</v>
      </c>
      <c r="D19" s="18">
        <v>5</v>
      </c>
      <c r="E19" s="67">
        <v>0.40910000000000002</v>
      </c>
      <c r="F19" s="19">
        <v>12</v>
      </c>
      <c r="G19" s="61">
        <v>100</v>
      </c>
      <c r="H19" s="18">
        <v>3</v>
      </c>
      <c r="I19" s="63">
        <v>0.34</v>
      </c>
      <c r="J19" s="18">
        <v>50</v>
      </c>
      <c r="K19" s="20">
        <v>4488</v>
      </c>
      <c r="L19" s="53">
        <v>5</v>
      </c>
      <c r="M19" s="45">
        <v>75</v>
      </c>
      <c r="N19" s="36">
        <v>50000</v>
      </c>
      <c r="O19" s="39">
        <v>36892.901618929012</v>
      </c>
      <c r="P19" s="39">
        <v>86892.901618929012</v>
      </c>
      <c r="Q19" s="39">
        <v>74719.800747197994</v>
      </c>
      <c r="R19" s="21">
        <v>161612.70236612699</v>
      </c>
    </row>
    <row r="20" spans="1:18" ht="18" customHeight="1" x14ac:dyDescent="0.2">
      <c r="A20" s="17">
        <v>13</v>
      </c>
      <c r="B20" s="49" t="s">
        <v>89</v>
      </c>
      <c r="C20" s="55">
        <v>5</v>
      </c>
      <c r="D20" s="18">
        <v>5</v>
      </c>
      <c r="E20" s="67">
        <v>0.43140000000000001</v>
      </c>
      <c r="F20" s="19">
        <v>12</v>
      </c>
      <c r="G20" s="61">
        <v>55</v>
      </c>
      <c r="H20" s="18">
        <v>3</v>
      </c>
      <c r="I20" s="63">
        <v>0.38</v>
      </c>
      <c r="J20" s="18">
        <v>50</v>
      </c>
      <c r="K20" s="20">
        <v>1395</v>
      </c>
      <c r="L20" s="53">
        <v>3</v>
      </c>
      <c r="M20" s="45">
        <v>73</v>
      </c>
      <c r="N20" s="36">
        <v>50000</v>
      </c>
      <c r="O20" s="39">
        <v>35909.090909090904</v>
      </c>
      <c r="P20" s="39">
        <v>85909.090909090912</v>
      </c>
      <c r="Q20" s="39">
        <v>72727.272727272721</v>
      </c>
      <c r="R20" s="21">
        <v>158636.36363636365</v>
      </c>
    </row>
    <row r="21" spans="1:18" ht="18" customHeight="1" x14ac:dyDescent="0.2">
      <c r="A21" s="17">
        <v>14</v>
      </c>
      <c r="B21" s="49" t="s">
        <v>90</v>
      </c>
      <c r="C21" s="55">
        <v>9</v>
      </c>
      <c r="D21" s="18">
        <v>5</v>
      </c>
      <c r="E21" s="67">
        <v>0.28499999999999998</v>
      </c>
      <c r="F21" s="19">
        <v>20</v>
      </c>
      <c r="G21" s="61">
        <v>69</v>
      </c>
      <c r="H21" s="18">
        <v>3</v>
      </c>
      <c r="I21" s="63">
        <v>0.63</v>
      </c>
      <c r="J21" s="18">
        <v>30</v>
      </c>
      <c r="K21" s="20">
        <v>2378</v>
      </c>
      <c r="L21" s="53">
        <v>3</v>
      </c>
      <c r="M21" s="45">
        <v>61</v>
      </c>
      <c r="N21" s="36">
        <v>50000</v>
      </c>
      <c r="O21" s="39">
        <v>30006.226650062268</v>
      </c>
      <c r="P21" s="39">
        <v>80006.226650062265</v>
      </c>
      <c r="Q21" s="39">
        <v>60772.104607721049</v>
      </c>
      <c r="R21" s="21">
        <v>140778.33125778331</v>
      </c>
    </row>
    <row r="22" spans="1:18" ht="18" customHeight="1" x14ac:dyDescent="0.2">
      <c r="A22" s="17">
        <v>15</v>
      </c>
      <c r="B22" s="49" t="s">
        <v>91</v>
      </c>
      <c r="C22" s="55">
        <v>7</v>
      </c>
      <c r="D22" s="18">
        <v>5</v>
      </c>
      <c r="E22" s="67">
        <v>0.32729999999999998</v>
      </c>
      <c r="F22" s="19">
        <v>12</v>
      </c>
      <c r="G22" s="61">
        <v>37</v>
      </c>
      <c r="H22" s="18">
        <v>2</v>
      </c>
      <c r="I22" s="63">
        <v>0.6</v>
      </c>
      <c r="J22" s="18">
        <v>30</v>
      </c>
      <c r="K22" s="20">
        <v>1966</v>
      </c>
      <c r="L22" s="53">
        <v>3</v>
      </c>
      <c r="M22" s="45">
        <v>52</v>
      </c>
      <c r="N22" s="36">
        <v>50000</v>
      </c>
      <c r="O22" s="39">
        <v>25579.078455790786</v>
      </c>
      <c r="P22" s="39">
        <v>75579.07845579079</v>
      </c>
      <c r="Q22" s="39">
        <v>51805.728518057287</v>
      </c>
      <c r="R22" s="21">
        <v>127384.80697384808</v>
      </c>
    </row>
    <row r="23" spans="1:18" ht="18" customHeight="1" x14ac:dyDescent="0.2">
      <c r="A23" s="17">
        <v>16</v>
      </c>
      <c r="B23" s="49" t="s">
        <v>92</v>
      </c>
      <c r="C23" s="55">
        <v>14</v>
      </c>
      <c r="D23" s="18">
        <v>5</v>
      </c>
      <c r="E23" s="67">
        <v>0.2913</v>
      </c>
      <c r="F23" s="19">
        <v>20</v>
      </c>
      <c r="G23" s="61">
        <v>116</v>
      </c>
      <c r="H23" s="18">
        <v>5</v>
      </c>
      <c r="I23" s="63">
        <v>0.49</v>
      </c>
      <c r="J23" s="18">
        <v>50</v>
      </c>
      <c r="K23" s="20">
        <v>7896</v>
      </c>
      <c r="L23" s="53">
        <v>10</v>
      </c>
      <c r="M23" s="45">
        <v>90</v>
      </c>
      <c r="N23" s="36">
        <v>50000</v>
      </c>
      <c r="O23" s="39">
        <v>44271.481942714818</v>
      </c>
      <c r="P23" s="39">
        <v>94271.481942714818</v>
      </c>
      <c r="Q23" s="39">
        <v>89663.760896637614</v>
      </c>
      <c r="R23" s="21">
        <v>183935.24283935243</v>
      </c>
    </row>
    <row r="24" spans="1:18" ht="18" customHeight="1" x14ac:dyDescent="0.2">
      <c r="A24" s="17">
        <v>17</v>
      </c>
      <c r="B24" s="49" t="s">
        <v>93</v>
      </c>
      <c r="C24" s="55">
        <v>7</v>
      </c>
      <c r="D24" s="18">
        <v>5</v>
      </c>
      <c r="E24" s="67">
        <v>0.36130000000000001</v>
      </c>
      <c r="F24" s="19">
        <v>12</v>
      </c>
      <c r="G24" s="61">
        <v>83</v>
      </c>
      <c r="H24" s="18">
        <v>3</v>
      </c>
      <c r="I24" s="63">
        <v>0.49</v>
      </c>
      <c r="J24" s="18">
        <v>50</v>
      </c>
      <c r="K24" s="20">
        <v>4564</v>
      </c>
      <c r="L24" s="53">
        <v>5</v>
      </c>
      <c r="M24" s="45">
        <v>75</v>
      </c>
      <c r="N24" s="36">
        <v>50000</v>
      </c>
      <c r="O24" s="39">
        <v>36892.901618929012</v>
      </c>
      <c r="P24" s="39">
        <v>86892.901618929012</v>
      </c>
      <c r="Q24" s="39">
        <v>74719.800747197994</v>
      </c>
      <c r="R24" s="21">
        <v>161612.70236612699</v>
      </c>
    </row>
    <row r="25" spans="1:18" ht="18" customHeight="1" x14ac:dyDescent="0.2">
      <c r="A25" s="17">
        <v>18</v>
      </c>
      <c r="B25" s="49" t="s">
        <v>94</v>
      </c>
      <c r="C25" s="55">
        <v>10</v>
      </c>
      <c r="D25" s="18">
        <v>5</v>
      </c>
      <c r="E25" s="67">
        <v>0.26960000000000001</v>
      </c>
      <c r="F25" s="19">
        <v>20</v>
      </c>
      <c r="G25" s="61">
        <v>52</v>
      </c>
      <c r="H25" s="18">
        <v>3</v>
      </c>
      <c r="I25" s="63">
        <v>0.77</v>
      </c>
      <c r="J25" s="18">
        <v>20</v>
      </c>
      <c r="K25" s="20">
        <v>3444</v>
      </c>
      <c r="L25" s="53">
        <v>5</v>
      </c>
      <c r="M25" s="45">
        <v>53</v>
      </c>
      <c r="N25" s="36">
        <v>50000</v>
      </c>
      <c r="O25" s="39">
        <v>26070.983810709837</v>
      </c>
      <c r="P25" s="39">
        <v>76070.983810709833</v>
      </c>
      <c r="Q25" s="39">
        <v>52801.992528019924</v>
      </c>
      <c r="R25" s="21">
        <v>128872.97633872976</v>
      </c>
    </row>
    <row r="26" spans="1:18" ht="18" customHeight="1" x14ac:dyDescent="0.2">
      <c r="A26" s="17">
        <v>19</v>
      </c>
      <c r="B26" s="49" t="s">
        <v>95</v>
      </c>
      <c r="C26" s="55">
        <v>2</v>
      </c>
      <c r="D26" s="18">
        <v>5</v>
      </c>
      <c r="E26" s="67">
        <v>0.58520000000000005</v>
      </c>
      <c r="F26" s="19">
        <v>12</v>
      </c>
      <c r="G26" s="61">
        <v>17</v>
      </c>
      <c r="H26" s="18">
        <v>2</v>
      </c>
      <c r="I26" s="63">
        <v>0.67</v>
      </c>
      <c r="J26" s="18">
        <v>30</v>
      </c>
      <c r="K26" s="18">
        <v>530</v>
      </c>
      <c r="L26" s="53">
        <v>3</v>
      </c>
      <c r="M26" s="45">
        <v>52</v>
      </c>
      <c r="N26" s="36">
        <v>50000</v>
      </c>
      <c r="O26" s="39">
        <v>25579.078455790786</v>
      </c>
      <c r="P26" s="39">
        <v>75579.07845579079</v>
      </c>
      <c r="Q26" s="39">
        <v>51805.728518057287</v>
      </c>
      <c r="R26" s="21">
        <v>127384.80697384808</v>
      </c>
    </row>
    <row r="27" spans="1:18" ht="18" customHeight="1" x14ac:dyDescent="0.2">
      <c r="A27" s="17">
        <v>20</v>
      </c>
      <c r="B27" s="49" t="s">
        <v>96</v>
      </c>
      <c r="C27" s="55">
        <v>5</v>
      </c>
      <c r="D27" s="18">
        <v>5</v>
      </c>
      <c r="E27" s="67">
        <v>0.25509999999999999</v>
      </c>
      <c r="F27" s="19">
        <v>20</v>
      </c>
      <c r="G27" s="61">
        <v>53</v>
      </c>
      <c r="H27" s="18">
        <v>3</v>
      </c>
      <c r="I27" s="63">
        <v>0.67</v>
      </c>
      <c r="J27" s="18">
        <v>30</v>
      </c>
      <c r="K27" s="20">
        <v>1705</v>
      </c>
      <c r="L27" s="53">
        <v>3</v>
      </c>
      <c r="M27" s="45">
        <v>61</v>
      </c>
      <c r="N27" s="36">
        <v>50000</v>
      </c>
      <c r="O27" s="39">
        <v>30006.226650062268</v>
      </c>
      <c r="P27" s="39">
        <v>80006.226650062265</v>
      </c>
      <c r="Q27" s="39">
        <v>60772.104607721049</v>
      </c>
      <c r="R27" s="21">
        <v>140778.33125778331</v>
      </c>
    </row>
    <row r="28" spans="1:18" ht="18" customHeight="1" x14ac:dyDescent="0.2">
      <c r="A28" s="17">
        <v>21</v>
      </c>
      <c r="B28" s="49" t="s">
        <v>97</v>
      </c>
      <c r="C28" s="55">
        <v>66</v>
      </c>
      <c r="D28" s="18">
        <v>15</v>
      </c>
      <c r="E28" s="67">
        <v>0.35460000000000003</v>
      </c>
      <c r="F28" s="19">
        <v>12</v>
      </c>
      <c r="G28" s="61">
        <v>699</v>
      </c>
      <c r="H28" s="18">
        <v>5</v>
      </c>
      <c r="I28" s="63">
        <v>0.55000000000000004</v>
      </c>
      <c r="J28" s="18">
        <v>30</v>
      </c>
      <c r="K28" s="20">
        <v>64183</v>
      </c>
      <c r="L28" s="53">
        <v>10</v>
      </c>
      <c r="M28" s="45">
        <v>72</v>
      </c>
      <c r="N28" s="36">
        <v>50000</v>
      </c>
      <c r="O28" s="39">
        <v>35417.185554171854</v>
      </c>
      <c r="P28" s="39">
        <v>85417.185554171854</v>
      </c>
      <c r="Q28" s="39">
        <v>71731.008717310091</v>
      </c>
      <c r="R28" s="21">
        <v>157148.19427148195</v>
      </c>
    </row>
    <row r="29" spans="1:18" ht="18" customHeight="1" x14ac:dyDescent="0.2">
      <c r="A29" s="17">
        <v>22</v>
      </c>
      <c r="B29" s="49" t="s">
        <v>98</v>
      </c>
      <c r="C29" s="55">
        <v>5</v>
      </c>
      <c r="D29" s="18">
        <v>5</v>
      </c>
      <c r="E29" s="67">
        <v>0.57279999999999998</v>
      </c>
      <c r="F29" s="19">
        <v>12</v>
      </c>
      <c r="G29" s="61">
        <v>33</v>
      </c>
      <c r="H29" s="18">
        <v>2</v>
      </c>
      <c r="I29" s="63">
        <v>0.51</v>
      </c>
      <c r="J29" s="18">
        <v>30</v>
      </c>
      <c r="K29" s="20">
        <v>1924</v>
      </c>
      <c r="L29" s="53">
        <v>3</v>
      </c>
      <c r="M29" s="45">
        <v>52</v>
      </c>
      <c r="N29" s="36">
        <v>50000</v>
      </c>
      <c r="O29" s="39">
        <v>25579.078455790786</v>
      </c>
      <c r="P29" s="39">
        <v>75579.07845579079</v>
      </c>
      <c r="Q29" s="39">
        <v>51805.728518057287</v>
      </c>
      <c r="R29" s="21">
        <v>127384.80697384808</v>
      </c>
    </row>
    <row r="30" spans="1:18" ht="18" customHeight="1" x14ac:dyDescent="0.2">
      <c r="A30" s="17">
        <v>23</v>
      </c>
      <c r="B30" s="49" t="s">
        <v>99</v>
      </c>
      <c r="C30" s="55">
        <v>2</v>
      </c>
      <c r="D30" s="18">
        <v>5</v>
      </c>
      <c r="E30" s="67">
        <v>0.3362</v>
      </c>
      <c r="F30" s="19">
        <v>12</v>
      </c>
      <c r="G30" s="61">
        <v>8</v>
      </c>
      <c r="H30" s="18">
        <v>2</v>
      </c>
      <c r="I30" s="63">
        <v>0.5</v>
      </c>
      <c r="J30" s="18">
        <v>30</v>
      </c>
      <c r="K30" s="18">
        <v>470</v>
      </c>
      <c r="L30" s="53">
        <v>3</v>
      </c>
      <c r="M30" s="45">
        <v>52</v>
      </c>
      <c r="N30" s="36">
        <v>50000</v>
      </c>
      <c r="O30" s="39">
        <v>25579.078455790786</v>
      </c>
      <c r="P30" s="39">
        <v>75579.07845579079</v>
      </c>
      <c r="Q30" s="39">
        <v>51805.728518057287</v>
      </c>
      <c r="R30" s="21">
        <v>127384.80697384808</v>
      </c>
    </row>
    <row r="31" spans="1:18" ht="18" customHeight="1" x14ac:dyDescent="0.2">
      <c r="A31" s="17">
        <v>24</v>
      </c>
      <c r="B31" s="49" t="s">
        <v>100</v>
      </c>
      <c r="C31" s="55">
        <v>12</v>
      </c>
      <c r="D31" s="18">
        <v>5</v>
      </c>
      <c r="E31" s="67">
        <v>0.3594</v>
      </c>
      <c r="F31" s="19">
        <v>12</v>
      </c>
      <c r="G31" s="61">
        <v>119</v>
      </c>
      <c r="H31" s="18">
        <v>5</v>
      </c>
      <c r="I31" s="63">
        <v>0.66</v>
      </c>
      <c r="J31" s="18">
        <v>30</v>
      </c>
      <c r="K31" s="20">
        <v>8368</v>
      </c>
      <c r="L31" s="53">
        <v>10</v>
      </c>
      <c r="M31" s="45">
        <v>62</v>
      </c>
      <c r="N31" s="36">
        <v>50000</v>
      </c>
      <c r="O31" s="39">
        <v>30498.132004981318</v>
      </c>
      <c r="P31" s="39">
        <v>80498.132004981322</v>
      </c>
      <c r="Q31" s="39">
        <v>61768.368617683685</v>
      </c>
      <c r="R31" s="21">
        <v>142266.50062266501</v>
      </c>
    </row>
    <row r="32" spans="1:18" ht="18" customHeight="1" x14ac:dyDescent="0.2">
      <c r="A32" s="17">
        <v>25</v>
      </c>
      <c r="B32" s="49" t="s">
        <v>101</v>
      </c>
      <c r="C32" s="55">
        <v>2</v>
      </c>
      <c r="D32" s="18">
        <v>5</v>
      </c>
      <c r="E32" s="67">
        <v>0.30599999999999999</v>
      </c>
      <c r="F32" s="19">
        <v>12</v>
      </c>
      <c r="G32" s="61">
        <v>18</v>
      </c>
      <c r="H32" s="18">
        <v>2</v>
      </c>
      <c r="I32" s="63">
        <v>0.78</v>
      </c>
      <c r="J32" s="18">
        <v>20</v>
      </c>
      <c r="K32" s="20">
        <v>1233</v>
      </c>
      <c r="L32" s="53">
        <v>3</v>
      </c>
      <c r="M32" s="45">
        <v>42</v>
      </c>
      <c r="N32" s="36">
        <v>50000</v>
      </c>
      <c r="O32" s="39">
        <v>20660.024906600247</v>
      </c>
      <c r="P32" s="39">
        <v>70660.024906600243</v>
      </c>
      <c r="Q32" s="39">
        <v>41843.088418430882</v>
      </c>
      <c r="R32" s="21">
        <v>112503.11332503112</v>
      </c>
    </row>
    <row r="33" spans="1:18" ht="18" customHeight="1" x14ac:dyDescent="0.2">
      <c r="A33" s="17">
        <v>26</v>
      </c>
      <c r="B33" s="49" t="s">
        <v>102</v>
      </c>
      <c r="C33" s="55">
        <v>4</v>
      </c>
      <c r="D33" s="18">
        <v>5</v>
      </c>
      <c r="E33" s="67">
        <v>0.2301</v>
      </c>
      <c r="F33" s="19">
        <v>20</v>
      </c>
      <c r="G33" s="61">
        <v>60</v>
      </c>
      <c r="H33" s="18">
        <v>3</v>
      </c>
      <c r="I33" s="63">
        <v>0.57999999999999996</v>
      </c>
      <c r="J33" s="18">
        <v>30</v>
      </c>
      <c r="K33" s="20">
        <v>1883</v>
      </c>
      <c r="L33" s="53">
        <v>3</v>
      </c>
      <c r="M33" s="45">
        <v>61</v>
      </c>
      <c r="N33" s="36">
        <v>50000</v>
      </c>
      <c r="O33" s="39">
        <v>30006.226650062268</v>
      </c>
      <c r="P33" s="39">
        <v>80006.226650062265</v>
      </c>
      <c r="Q33" s="39">
        <v>60772.104607721049</v>
      </c>
      <c r="R33" s="21">
        <v>140778.33125778331</v>
      </c>
    </row>
    <row r="34" spans="1:18" ht="18" customHeight="1" x14ac:dyDescent="0.2">
      <c r="A34" s="17">
        <v>27</v>
      </c>
      <c r="B34" s="49" t="s">
        <v>103</v>
      </c>
      <c r="C34" s="55">
        <v>8</v>
      </c>
      <c r="D34" s="18">
        <v>5</v>
      </c>
      <c r="E34" s="67">
        <v>0.29120000000000001</v>
      </c>
      <c r="F34" s="19">
        <v>20</v>
      </c>
      <c r="G34" s="61">
        <v>69</v>
      </c>
      <c r="H34" s="18">
        <v>3</v>
      </c>
      <c r="I34" s="63">
        <v>0.5</v>
      </c>
      <c r="J34" s="18">
        <v>30</v>
      </c>
      <c r="K34" s="20">
        <v>4258</v>
      </c>
      <c r="L34" s="53">
        <v>5</v>
      </c>
      <c r="M34" s="45">
        <v>63</v>
      </c>
      <c r="N34" s="36">
        <v>50000</v>
      </c>
      <c r="O34" s="39">
        <v>30990.037359900372</v>
      </c>
      <c r="P34" s="39">
        <v>80990.037359900365</v>
      </c>
      <c r="Q34" s="39">
        <v>62764.632627646322</v>
      </c>
      <c r="R34" s="21">
        <v>143754.66998754669</v>
      </c>
    </row>
    <row r="35" spans="1:18" ht="18" customHeight="1" x14ac:dyDescent="0.2">
      <c r="A35" s="17">
        <v>28</v>
      </c>
      <c r="B35" s="49" t="s">
        <v>104</v>
      </c>
      <c r="C35" s="55">
        <v>3</v>
      </c>
      <c r="D35" s="18">
        <v>5</v>
      </c>
      <c r="E35" s="67">
        <v>0.46750000000000003</v>
      </c>
      <c r="F35" s="19">
        <v>12</v>
      </c>
      <c r="G35" s="61">
        <v>25</v>
      </c>
      <c r="H35" s="18">
        <v>2</v>
      </c>
      <c r="I35" s="63">
        <v>0.78</v>
      </c>
      <c r="J35" s="18">
        <v>20</v>
      </c>
      <c r="K35" s="20">
        <v>1163</v>
      </c>
      <c r="L35" s="53">
        <v>3</v>
      </c>
      <c r="M35" s="45">
        <v>42</v>
      </c>
      <c r="N35" s="36">
        <v>50000</v>
      </c>
      <c r="O35" s="39">
        <v>20660.024906600247</v>
      </c>
      <c r="P35" s="39">
        <v>70660.024906600243</v>
      </c>
      <c r="Q35" s="39">
        <v>41843.088418430882</v>
      </c>
      <c r="R35" s="21">
        <v>112503.11332503112</v>
      </c>
    </row>
    <row r="36" spans="1:18" ht="18" customHeight="1" x14ac:dyDescent="0.2">
      <c r="A36" s="17">
        <v>29</v>
      </c>
      <c r="B36" s="49" t="s">
        <v>141</v>
      </c>
      <c r="C36" s="55">
        <v>207</v>
      </c>
      <c r="D36" s="18">
        <v>15</v>
      </c>
      <c r="E36" s="67">
        <v>0.65564255701865781</v>
      </c>
      <c r="F36" s="19">
        <v>8</v>
      </c>
      <c r="G36" s="61">
        <v>1335</v>
      </c>
      <c r="H36" s="18">
        <v>5</v>
      </c>
      <c r="I36" s="63">
        <v>0.36</v>
      </c>
      <c r="J36" s="18">
        <v>50</v>
      </c>
      <c r="K36" s="20">
        <v>180970</v>
      </c>
      <c r="L36" s="53">
        <v>10</v>
      </c>
      <c r="M36" s="45">
        <v>88</v>
      </c>
      <c r="N36" s="36">
        <v>50000</v>
      </c>
      <c r="O36" s="39">
        <v>43287.67123287671</v>
      </c>
      <c r="P36" s="39">
        <v>93287.671232876717</v>
      </c>
      <c r="Q36" s="39">
        <v>87671.232876712325</v>
      </c>
      <c r="R36" s="21">
        <v>180958.90410958906</v>
      </c>
    </row>
    <row r="37" spans="1:18" ht="18" customHeight="1" x14ac:dyDescent="0.2">
      <c r="A37" s="17">
        <v>30</v>
      </c>
      <c r="B37" s="49" t="s">
        <v>105</v>
      </c>
      <c r="C37" s="55">
        <v>19</v>
      </c>
      <c r="D37" s="18">
        <v>5</v>
      </c>
      <c r="E37" s="67">
        <v>0.58240000000000003</v>
      </c>
      <c r="F37" s="19">
        <v>12</v>
      </c>
      <c r="G37" s="61">
        <v>182</v>
      </c>
      <c r="H37" s="18">
        <v>5</v>
      </c>
      <c r="I37" s="63">
        <v>0.68</v>
      </c>
      <c r="J37" s="18">
        <v>30</v>
      </c>
      <c r="K37" s="20">
        <v>10845</v>
      </c>
      <c r="L37" s="53">
        <v>10</v>
      </c>
      <c r="M37" s="45">
        <v>62</v>
      </c>
      <c r="N37" s="36">
        <v>50000</v>
      </c>
      <c r="O37" s="39">
        <v>30498.132004981318</v>
      </c>
      <c r="P37" s="39">
        <v>80498.132004981322</v>
      </c>
      <c r="Q37" s="39">
        <v>61768.368617683685</v>
      </c>
      <c r="R37" s="21">
        <v>142266.50062266501</v>
      </c>
    </row>
    <row r="38" spans="1:18" ht="18" customHeight="1" x14ac:dyDescent="0.2">
      <c r="A38" s="17">
        <v>31</v>
      </c>
      <c r="B38" s="49" t="s">
        <v>106</v>
      </c>
      <c r="C38" s="55">
        <v>5</v>
      </c>
      <c r="D38" s="18">
        <v>5</v>
      </c>
      <c r="E38" s="67">
        <v>0.3513</v>
      </c>
      <c r="F38" s="19">
        <v>12</v>
      </c>
      <c r="G38" s="61">
        <v>58</v>
      </c>
      <c r="H38" s="18">
        <v>3</v>
      </c>
      <c r="I38" s="63">
        <v>0.44</v>
      </c>
      <c r="J38" s="18">
        <v>50</v>
      </c>
      <c r="K38" s="20">
        <v>1713</v>
      </c>
      <c r="L38" s="53">
        <v>3</v>
      </c>
      <c r="M38" s="45">
        <v>73</v>
      </c>
      <c r="N38" s="36">
        <v>50000</v>
      </c>
      <c r="O38" s="39">
        <v>35909.090909090904</v>
      </c>
      <c r="P38" s="39">
        <v>85909.090909090912</v>
      </c>
      <c r="Q38" s="39">
        <v>72727.272727272721</v>
      </c>
      <c r="R38" s="21">
        <v>158636.36363636365</v>
      </c>
    </row>
    <row r="39" spans="1:18" ht="18" customHeight="1" x14ac:dyDescent="0.2">
      <c r="A39" s="17">
        <v>32</v>
      </c>
      <c r="B39" s="49" t="s">
        <v>107</v>
      </c>
      <c r="C39" s="55">
        <v>5</v>
      </c>
      <c r="D39" s="18">
        <v>5</v>
      </c>
      <c r="E39" s="67">
        <v>0.4027</v>
      </c>
      <c r="F39" s="19">
        <v>12</v>
      </c>
      <c r="G39" s="61">
        <v>90</v>
      </c>
      <c r="H39" s="18">
        <v>3</v>
      </c>
      <c r="I39" s="63">
        <v>0.62</v>
      </c>
      <c r="J39" s="18">
        <v>30</v>
      </c>
      <c r="K39" s="20">
        <v>3372</v>
      </c>
      <c r="L39" s="53">
        <v>5</v>
      </c>
      <c r="M39" s="45">
        <v>55</v>
      </c>
      <c r="N39" s="36">
        <v>50000</v>
      </c>
      <c r="O39" s="39">
        <v>27054.794520547945</v>
      </c>
      <c r="P39" s="39">
        <v>77054.794520547948</v>
      </c>
      <c r="Q39" s="39">
        <v>54794.520547945205</v>
      </c>
      <c r="R39" s="21">
        <v>131849.31506849316</v>
      </c>
    </row>
    <row r="40" spans="1:18" ht="18" customHeight="1" x14ac:dyDescent="0.2">
      <c r="A40" s="17">
        <v>33</v>
      </c>
      <c r="B40" s="49" t="s">
        <v>108</v>
      </c>
      <c r="C40" s="55">
        <v>14</v>
      </c>
      <c r="D40" s="18">
        <v>5</v>
      </c>
      <c r="E40" s="67">
        <v>0.3982</v>
      </c>
      <c r="F40" s="19">
        <v>12</v>
      </c>
      <c r="G40" s="61">
        <v>150</v>
      </c>
      <c r="H40" s="18">
        <v>5</v>
      </c>
      <c r="I40" s="63">
        <v>0.56000000000000005</v>
      </c>
      <c r="J40" s="18">
        <v>30</v>
      </c>
      <c r="K40" s="20">
        <v>6160</v>
      </c>
      <c r="L40" s="53">
        <v>5</v>
      </c>
      <c r="M40" s="45">
        <v>57</v>
      </c>
      <c r="N40" s="36">
        <v>50000</v>
      </c>
      <c r="O40" s="39">
        <v>28038.605230386052</v>
      </c>
      <c r="P40" s="39">
        <v>78038.605230386049</v>
      </c>
      <c r="Q40" s="39">
        <v>56787.048567870486</v>
      </c>
      <c r="R40" s="21">
        <v>134825.65379825654</v>
      </c>
    </row>
    <row r="41" spans="1:18" ht="18" customHeight="1" x14ac:dyDescent="0.2">
      <c r="A41" s="17">
        <v>34</v>
      </c>
      <c r="B41" s="49" t="s">
        <v>109</v>
      </c>
      <c r="C41" s="55">
        <v>21</v>
      </c>
      <c r="D41" s="18">
        <v>10</v>
      </c>
      <c r="E41" s="67">
        <v>0.41410000000000002</v>
      </c>
      <c r="F41" s="19">
        <v>12</v>
      </c>
      <c r="G41" s="61">
        <v>239</v>
      </c>
      <c r="H41" s="18">
        <v>5</v>
      </c>
      <c r="I41" s="63">
        <v>0.69</v>
      </c>
      <c r="J41" s="18">
        <v>30</v>
      </c>
      <c r="K41" s="20">
        <v>14172</v>
      </c>
      <c r="L41" s="53">
        <v>10</v>
      </c>
      <c r="M41" s="45">
        <v>67</v>
      </c>
      <c r="N41" s="36">
        <v>50000</v>
      </c>
      <c r="O41" s="39">
        <v>32957.658779576588</v>
      </c>
      <c r="P41" s="39">
        <v>82957.658779576595</v>
      </c>
      <c r="Q41" s="39">
        <v>66749.688667496899</v>
      </c>
      <c r="R41" s="21">
        <v>149707.34744707349</v>
      </c>
    </row>
    <row r="42" spans="1:18" ht="18" customHeight="1" x14ac:dyDescent="0.2">
      <c r="A42" s="17">
        <v>35</v>
      </c>
      <c r="B42" s="49" t="s">
        <v>110</v>
      </c>
      <c r="C42" s="55">
        <v>6</v>
      </c>
      <c r="D42" s="18">
        <v>5</v>
      </c>
      <c r="E42" s="67">
        <v>0.27910000000000001</v>
      </c>
      <c r="F42" s="19">
        <v>20</v>
      </c>
      <c r="G42" s="61">
        <v>26</v>
      </c>
      <c r="H42" s="18">
        <v>2</v>
      </c>
      <c r="I42" s="63">
        <v>0.48</v>
      </c>
      <c r="J42" s="18">
        <v>50</v>
      </c>
      <c r="K42" s="20">
        <v>3499</v>
      </c>
      <c r="L42" s="53">
        <v>5</v>
      </c>
      <c r="M42" s="45">
        <v>82</v>
      </c>
      <c r="N42" s="36">
        <v>50000</v>
      </c>
      <c r="O42" s="39">
        <v>40336.239103362386</v>
      </c>
      <c r="P42" s="39">
        <v>90336.239103362386</v>
      </c>
      <c r="Q42" s="39">
        <v>81693.648816936489</v>
      </c>
      <c r="R42" s="21">
        <v>172029.88792029888</v>
      </c>
    </row>
    <row r="43" spans="1:18" ht="18" customHeight="1" x14ac:dyDescent="0.2">
      <c r="A43" s="17">
        <v>36</v>
      </c>
      <c r="B43" s="49" t="s">
        <v>111</v>
      </c>
      <c r="C43" s="55">
        <v>9</v>
      </c>
      <c r="D43" s="18">
        <v>5</v>
      </c>
      <c r="E43" s="67">
        <v>0.39750000000000002</v>
      </c>
      <c r="F43" s="19">
        <v>12</v>
      </c>
      <c r="G43" s="61">
        <v>87</v>
      </c>
      <c r="H43" s="18">
        <v>3</v>
      </c>
      <c r="I43" s="63">
        <v>0.57999999999999996</v>
      </c>
      <c r="J43" s="18">
        <v>30</v>
      </c>
      <c r="K43" s="20">
        <v>5016</v>
      </c>
      <c r="L43" s="53">
        <v>5</v>
      </c>
      <c r="M43" s="45">
        <v>55</v>
      </c>
      <c r="N43" s="36">
        <v>50000</v>
      </c>
      <c r="O43" s="39">
        <v>27054.794520547945</v>
      </c>
      <c r="P43" s="39">
        <v>77054.794520547948</v>
      </c>
      <c r="Q43" s="39">
        <v>54794.520547945205</v>
      </c>
      <c r="R43" s="21">
        <v>131849.31506849316</v>
      </c>
    </row>
    <row r="44" spans="1:18" ht="18" customHeight="1" x14ac:dyDescent="0.2">
      <c r="A44" s="17">
        <v>37</v>
      </c>
      <c r="B44" s="49" t="s">
        <v>112</v>
      </c>
      <c r="C44" s="55">
        <v>7</v>
      </c>
      <c r="D44" s="18">
        <v>5</v>
      </c>
      <c r="E44" s="67">
        <v>0.8</v>
      </c>
      <c r="F44" s="19">
        <v>8</v>
      </c>
      <c r="G44" s="61">
        <v>54</v>
      </c>
      <c r="H44" s="18">
        <v>3</v>
      </c>
      <c r="I44" s="63">
        <v>0.75</v>
      </c>
      <c r="J44" s="18">
        <v>20</v>
      </c>
      <c r="K44" s="20">
        <v>2572</v>
      </c>
      <c r="L44" s="53">
        <v>3</v>
      </c>
      <c r="M44" s="45">
        <v>39</v>
      </c>
      <c r="N44" s="36">
        <v>50000</v>
      </c>
      <c r="O44" s="39">
        <v>19184.308841843089</v>
      </c>
      <c r="P44" s="39">
        <v>69184.308841843085</v>
      </c>
      <c r="Q44" s="39">
        <v>38854.296388542964</v>
      </c>
      <c r="R44" s="21">
        <v>108038.60523038605</v>
      </c>
    </row>
    <row r="45" spans="1:18" ht="18" customHeight="1" x14ac:dyDescent="0.2">
      <c r="A45" s="17">
        <v>38</v>
      </c>
      <c r="B45" s="49" t="s">
        <v>113</v>
      </c>
      <c r="C45" s="55">
        <v>7</v>
      </c>
      <c r="D45" s="18">
        <v>5</v>
      </c>
      <c r="E45" s="67">
        <v>0.35260000000000002</v>
      </c>
      <c r="F45" s="19">
        <v>12</v>
      </c>
      <c r="G45" s="61">
        <v>36</v>
      </c>
      <c r="H45" s="18">
        <v>2</v>
      </c>
      <c r="I45" s="63">
        <v>0.63</v>
      </c>
      <c r="J45" s="18">
        <v>30</v>
      </c>
      <c r="K45" s="20">
        <v>1576</v>
      </c>
      <c r="L45" s="53">
        <v>3</v>
      </c>
      <c r="M45" s="45">
        <v>52</v>
      </c>
      <c r="N45" s="36">
        <v>50000</v>
      </c>
      <c r="O45" s="39">
        <v>25579.078455790786</v>
      </c>
      <c r="P45" s="39">
        <v>75579.07845579079</v>
      </c>
      <c r="Q45" s="39">
        <v>51805.728518057287</v>
      </c>
      <c r="R45" s="21">
        <v>127384.80697384808</v>
      </c>
    </row>
    <row r="46" spans="1:18" ht="18" customHeight="1" x14ac:dyDescent="0.2">
      <c r="A46" s="17">
        <v>39</v>
      </c>
      <c r="B46" s="49" t="s">
        <v>114</v>
      </c>
      <c r="C46" s="55">
        <v>7</v>
      </c>
      <c r="D46" s="18">
        <v>5</v>
      </c>
      <c r="E46" s="67">
        <v>0.35049999999999998</v>
      </c>
      <c r="F46" s="19">
        <v>12</v>
      </c>
      <c r="G46" s="61">
        <v>57</v>
      </c>
      <c r="H46" s="18">
        <v>3</v>
      </c>
      <c r="I46" s="63">
        <v>0.51</v>
      </c>
      <c r="J46" s="18">
        <v>30</v>
      </c>
      <c r="K46" s="20">
        <v>2818</v>
      </c>
      <c r="L46" s="53">
        <v>3</v>
      </c>
      <c r="M46" s="45">
        <v>53</v>
      </c>
      <c r="N46" s="36">
        <v>50000</v>
      </c>
      <c r="O46" s="39">
        <v>26070.983810709837</v>
      </c>
      <c r="P46" s="39">
        <v>76070.983810709833</v>
      </c>
      <c r="Q46" s="39">
        <v>52801.992528019924</v>
      </c>
      <c r="R46" s="21">
        <v>128872.97633872976</v>
      </c>
    </row>
    <row r="47" spans="1:18" ht="18" customHeight="1" x14ac:dyDescent="0.2">
      <c r="A47" s="17">
        <v>40</v>
      </c>
      <c r="B47" s="49" t="s">
        <v>140</v>
      </c>
      <c r="C47" s="55">
        <v>3</v>
      </c>
      <c r="D47" s="18">
        <v>5</v>
      </c>
      <c r="E47" s="67">
        <v>0.33408797451925076</v>
      </c>
      <c r="F47" s="19">
        <v>12</v>
      </c>
      <c r="G47" s="61">
        <v>32</v>
      </c>
      <c r="H47" s="18">
        <v>2</v>
      </c>
      <c r="I47" s="63">
        <v>0.78</v>
      </c>
      <c r="J47" s="18">
        <v>20</v>
      </c>
      <c r="K47" s="20">
        <v>2027</v>
      </c>
      <c r="L47" s="53">
        <v>3</v>
      </c>
      <c r="M47" s="45">
        <v>42</v>
      </c>
      <c r="N47" s="36">
        <v>50000</v>
      </c>
      <c r="O47" s="39">
        <v>20660.024906600247</v>
      </c>
      <c r="P47" s="39">
        <v>70660.024906600243</v>
      </c>
      <c r="Q47" s="39">
        <v>41843.088418430882</v>
      </c>
      <c r="R47" s="21">
        <v>112503.11332503112</v>
      </c>
    </row>
    <row r="48" spans="1:18" ht="18" customHeight="1" x14ac:dyDescent="0.2">
      <c r="A48" s="17">
        <v>41</v>
      </c>
      <c r="B48" s="49" t="s">
        <v>115</v>
      </c>
      <c r="C48" s="55">
        <v>11</v>
      </c>
      <c r="D48" s="18">
        <v>5</v>
      </c>
      <c r="E48" s="67">
        <v>0.30380000000000001</v>
      </c>
      <c r="F48" s="19">
        <v>12</v>
      </c>
      <c r="G48" s="61">
        <v>141</v>
      </c>
      <c r="H48" s="18">
        <v>5</v>
      </c>
      <c r="I48" s="63">
        <v>0.74</v>
      </c>
      <c r="J48" s="18">
        <v>30</v>
      </c>
      <c r="K48" s="20">
        <v>4578</v>
      </c>
      <c r="L48" s="53">
        <v>5</v>
      </c>
      <c r="M48" s="45">
        <v>57</v>
      </c>
      <c r="N48" s="36">
        <v>50000</v>
      </c>
      <c r="O48" s="39">
        <v>28038.605230386052</v>
      </c>
      <c r="P48" s="39">
        <v>78038.605230386049</v>
      </c>
      <c r="Q48" s="39">
        <v>56787.048567870486</v>
      </c>
      <c r="R48" s="21">
        <v>134825.65379825654</v>
      </c>
    </row>
    <row r="49" spans="1:18" ht="18" customHeight="1" x14ac:dyDescent="0.2">
      <c r="A49" s="17">
        <v>42</v>
      </c>
      <c r="B49" s="49" t="s">
        <v>116</v>
      </c>
      <c r="C49" s="55">
        <v>24</v>
      </c>
      <c r="D49" s="18">
        <v>10</v>
      </c>
      <c r="E49" s="67">
        <v>0.47410000000000002</v>
      </c>
      <c r="F49" s="19">
        <v>12</v>
      </c>
      <c r="G49" s="61">
        <v>272</v>
      </c>
      <c r="H49" s="18">
        <v>5</v>
      </c>
      <c r="I49" s="63">
        <v>0.54</v>
      </c>
      <c r="J49" s="18">
        <v>30</v>
      </c>
      <c r="K49" s="20">
        <v>16818</v>
      </c>
      <c r="L49" s="53">
        <v>10</v>
      </c>
      <c r="M49" s="45">
        <v>67</v>
      </c>
      <c r="N49" s="36">
        <v>50000</v>
      </c>
      <c r="O49" s="39">
        <v>32957.658779576588</v>
      </c>
      <c r="P49" s="39">
        <v>82957.658779576595</v>
      </c>
      <c r="Q49" s="39">
        <v>66749.688667496899</v>
      </c>
      <c r="R49" s="21">
        <v>149707.34744707349</v>
      </c>
    </row>
    <row r="50" spans="1:18" ht="18" customHeight="1" x14ac:dyDescent="0.2">
      <c r="A50" s="17">
        <v>43</v>
      </c>
      <c r="B50" s="49" t="s">
        <v>117</v>
      </c>
      <c r="C50" s="55">
        <v>75</v>
      </c>
      <c r="D50" s="18">
        <v>15</v>
      </c>
      <c r="E50" s="67">
        <v>0.42970000000000003</v>
      </c>
      <c r="F50" s="19">
        <v>12</v>
      </c>
      <c r="G50" s="61">
        <v>569</v>
      </c>
      <c r="H50" s="18">
        <v>5</v>
      </c>
      <c r="I50" s="63">
        <v>0.79</v>
      </c>
      <c r="J50" s="18">
        <v>20</v>
      </c>
      <c r="K50" s="20">
        <v>50464</v>
      </c>
      <c r="L50" s="53">
        <v>10</v>
      </c>
      <c r="M50" s="45">
        <v>62</v>
      </c>
      <c r="N50" s="36">
        <v>50000</v>
      </c>
      <c r="O50" s="39">
        <v>30498.132004981318</v>
      </c>
      <c r="P50" s="39">
        <v>80498.132004981322</v>
      </c>
      <c r="Q50" s="39">
        <v>61768.368617683685</v>
      </c>
      <c r="R50" s="21">
        <v>142266.50062266501</v>
      </c>
    </row>
    <row r="51" spans="1:18" ht="18" customHeight="1" x14ac:dyDescent="0.2">
      <c r="A51" s="17">
        <v>44</v>
      </c>
      <c r="B51" s="49" t="s">
        <v>118</v>
      </c>
      <c r="C51" s="55">
        <v>15</v>
      </c>
      <c r="D51" s="18">
        <v>5</v>
      </c>
      <c r="E51" s="67">
        <v>0.21790000000000001</v>
      </c>
      <c r="F51" s="19">
        <v>20</v>
      </c>
      <c r="G51" s="61">
        <v>143</v>
      </c>
      <c r="H51" s="18">
        <v>5</v>
      </c>
      <c r="I51" s="63">
        <v>0.91</v>
      </c>
      <c r="J51" s="18">
        <v>20</v>
      </c>
      <c r="K51" s="20">
        <v>6938</v>
      </c>
      <c r="L51" s="53">
        <v>5</v>
      </c>
      <c r="M51" s="45">
        <v>55</v>
      </c>
      <c r="N51" s="36">
        <v>50000</v>
      </c>
      <c r="O51" s="39">
        <v>27054.794520547945</v>
      </c>
      <c r="P51" s="39">
        <v>77054.794520547948</v>
      </c>
      <c r="Q51" s="39">
        <v>54794.520547945205</v>
      </c>
      <c r="R51" s="21">
        <v>131849.31506849316</v>
      </c>
    </row>
    <row r="52" spans="1:18" ht="18" customHeight="1" x14ac:dyDescent="0.2">
      <c r="A52" s="17">
        <v>45</v>
      </c>
      <c r="B52" s="49" t="s">
        <v>119</v>
      </c>
      <c r="C52" s="55">
        <v>2</v>
      </c>
      <c r="D52" s="18">
        <v>5</v>
      </c>
      <c r="E52" s="67">
        <v>0.77449999999999997</v>
      </c>
      <c r="F52" s="19">
        <v>8</v>
      </c>
      <c r="G52" s="61">
        <v>8</v>
      </c>
      <c r="H52" s="18">
        <v>2</v>
      </c>
      <c r="I52" s="63">
        <v>0.33</v>
      </c>
      <c r="J52" s="18">
        <v>50</v>
      </c>
      <c r="K52" s="18">
        <v>212</v>
      </c>
      <c r="L52" s="53">
        <v>3</v>
      </c>
      <c r="M52" s="45">
        <v>68</v>
      </c>
      <c r="N52" s="36">
        <v>50000</v>
      </c>
      <c r="O52" s="39">
        <v>33449.564134495646</v>
      </c>
      <c r="P52" s="39">
        <v>83449.564134495653</v>
      </c>
      <c r="Q52" s="39">
        <v>67745.952677459529</v>
      </c>
      <c r="R52" s="21">
        <v>151195.5168119552</v>
      </c>
    </row>
    <row r="53" spans="1:18" ht="18" customHeight="1" x14ac:dyDescent="0.2">
      <c r="A53" s="17">
        <v>46</v>
      </c>
      <c r="B53" s="49" t="s">
        <v>120</v>
      </c>
      <c r="C53" s="55">
        <v>9</v>
      </c>
      <c r="D53" s="18">
        <v>5</v>
      </c>
      <c r="E53" s="67">
        <v>0.38800000000000001</v>
      </c>
      <c r="F53" s="19">
        <v>12</v>
      </c>
      <c r="G53" s="61">
        <v>69</v>
      </c>
      <c r="H53" s="18">
        <v>3</v>
      </c>
      <c r="I53" s="63">
        <v>0.75</v>
      </c>
      <c r="J53" s="18">
        <v>20</v>
      </c>
      <c r="K53" s="20">
        <v>5594</v>
      </c>
      <c r="L53" s="53">
        <v>5</v>
      </c>
      <c r="M53" s="45">
        <v>45</v>
      </c>
      <c r="N53" s="36">
        <v>50000</v>
      </c>
      <c r="O53" s="39">
        <v>22135.740971357409</v>
      </c>
      <c r="P53" s="39">
        <v>72135.740971357416</v>
      </c>
      <c r="Q53" s="39">
        <v>44831.880448318807</v>
      </c>
      <c r="R53" s="21">
        <v>116967.62141967623</v>
      </c>
    </row>
    <row r="54" spans="1:18" ht="18" customHeight="1" x14ac:dyDescent="0.2">
      <c r="A54" s="17">
        <v>48</v>
      </c>
      <c r="B54" s="49" t="s">
        <v>121</v>
      </c>
      <c r="C54" s="55">
        <v>5</v>
      </c>
      <c r="D54" s="18">
        <v>5</v>
      </c>
      <c r="E54" s="67">
        <v>0.3805</v>
      </c>
      <c r="F54" s="19">
        <v>12</v>
      </c>
      <c r="G54" s="61">
        <v>67</v>
      </c>
      <c r="H54" s="18">
        <v>3</v>
      </c>
      <c r="I54" s="63">
        <v>0.57999999999999996</v>
      </c>
      <c r="J54" s="18">
        <v>30</v>
      </c>
      <c r="K54" s="20">
        <v>4544</v>
      </c>
      <c r="L54" s="53">
        <v>5</v>
      </c>
      <c r="M54" s="45">
        <v>55</v>
      </c>
      <c r="N54" s="36">
        <v>50000</v>
      </c>
      <c r="O54" s="39">
        <v>27054.794520547945</v>
      </c>
      <c r="P54" s="39">
        <v>77054.794520547948</v>
      </c>
      <c r="Q54" s="39">
        <v>54794.520547945205</v>
      </c>
      <c r="R54" s="21">
        <v>131849.31506849316</v>
      </c>
    </row>
    <row r="55" spans="1:18" ht="18" customHeight="1" x14ac:dyDescent="0.2">
      <c r="A55" s="17">
        <v>49</v>
      </c>
      <c r="B55" s="49" t="s">
        <v>122</v>
      </c>
      <c r="C55" s="55">
        <v>3</v>
      </c>
      <c r="D55" s="18">
        <v>5</v>
      </c>
      <c r="E55" s="67">
        <v>0.40749999999999997</v>
      </c>
      <c r="F55" s="19">
        <v>12</v>
      </c>
      <c r="G55" s="61">
        <v>13</v>
      </c>
      <c r="H55" s="18">
        <v>2</v>
      </c>
      <c r="I55" s="63">
        <v>0.78</v>
      </c>
      <c r="J55" s="18">
        <v>20</v>
      </c>
      <c r="K55" s="18">
        <v>855</v>
      </c>
      <c r="L55" s="53">
        <v>3</v>
      </c>
      <c r="M55" s="45">
        <v>42</v>
      </c>
      <c r="N55" s="36">
        <v>50000</v>
      </c>
      <c r="O55" s="39">
        <v>20660.024906600247</v>
      </c>
      <c r="P55" s="39">
        <v>70660.024906600243</v>
      </c>
      <c r="Q55" s="39">
        <v>41843.088418430882</v>
      </c>
      <c r="R55" s="21">
        <v>112503.11332503112</v>
      </c>
    </row>
    <row r="56" spans="1:18" ht="18" customHeight="1" x14ac:dyDescent="0.2">
      <c r="A56" s="17">
        <v>50</v>
      </c>
      <c r="B56" s="49" t="s">
        <v>123</v>
      </c>
      <c r="C56" s="55">
        <v>4</v>
      </c>
      <c r="D56" s="18">
        <v>5</v>
      </c>
      <c r="E56" s="67">
        <v>0.30630000000000002</v>
      </c>
      <c r="F56" s="19">
        <v>12</v>
      </c>
      <c r="G56" s="61">
        <v>43</v>
      </c>
      <c r="H56" s="18">
        <v>2</v>
      </c>
      <c r="I56" s="63">
        <v>0.57999999999999996</v>
      </c>
      <c r="J56" s="18">
        <v>30</v>
      </c>
      <c r="K56" s="20">
        <v>2106</v>
      </c>
      <c r="L56" s="53">
        <v>3</v>
      </c>
      <c r="M56" s="45">
        <v>52</v>
      </c>
      <c r="N56" s="36">
        <v>50000</v>
      </c>
      <c r="O56" s="39">
        <v>25579.078455790786</v>
      </c>
      <c r="P56" s="39">
        <v>75579.07845579079</v>
      </c>
      <c r="Q56" s="39">
        <v>51805.728518057287</v>
      </c>
      <c r="R56" s="21">
        <v>127384.80697384808</v>
      </c>
    </row>
    <row r="57" spans="1:18" ht="18" customHeight="1" x14ac:dyDescent="0.2">
      <c r="A57" s="17">
        <v>51</v>
      </c>
      <c r="B57" s="49" t="s">
        <v>124</v>
      </c>
      <c r="C57" s="55">
        <v>4</v>
      </c>
      <c r="D57" s="18">
        <v>5</v>
      </c>
      <c r="E57" s="67">
        <v>0.8</v>
      </c>
      <c r="F57" s="19">
        <v>8</v>
      </c>
      <c r="G57" s="61">
        <v>31</v>
      </c>
      <c r="H57" s="18">
        <v>2</v>
      </c>
      <c r="I57" s="63">
        <v>0.53</v>
      </c>
      <c r="J57" s="18">
        <v>30</v>
      </c>
      <c r="K57" s="20">
        <v>1020</v>
      </c>
      <c r="L57" s="53">
        <v>3</v>
      </c>
      <c r="M57" s="45">
        <v>48</v>
      </c>
      <c r="N57" s="36">
        <v>50000</v>
      </c>
      <c r="O57" s="39">
        <v>23611.457036114571</v>
      </c>
      <c r="P57" s="39">
        <v>73611.457036114574</v>
      </c>
      <c r="Q57" s="39">
        <v>47820.672478206725</v>
      </c>
      <c r="R57" s="21">
        <v>121432.12951432131</v>
      </c>
    </row>
    <row r="58" spans="1:18" ht="18" customHeight="1" x14ac:dyDescent="0.2">
      <c r="A58" s="17">
        <v>52</v>
      </c>
      <c r="B58" s="49" t="s">
        <v>48</v>
      </c>
      <c r="C58" s="55">
        <v>11</v>
      </c>
      <c r="D58" s="18">
        <v>5</v>
      </c>
      <c r="E58" s="67">
        <v>0.1714</v>
      </c>
      <c r="F58" s="19">
        <v>20</v>
      </c>
      <c r="G58" s="61">
        <v>73</v>
      </c>
      <c r="H58" s="18">
        <v>3</v>
      </c>
      <c r="I58" s="63">
        <v>0.68</v>
      </c>
      <c r="J58" s="18">
        <v>30</v>
      </c>
      <c r="K58" s="20">
        <v>2971</v>
      </c>
      <c r="L58" s="53">
        <v>3</v>
      </c>
      <c r="M58" s="45">
        <v>61</v>
      </c>
      <c r="N58" s="36">
        <v>50000</v>
      </c>
      <c r="O58" s="39">
        <v>30006.226650062268</v>
      </c>
      <c r="P58" s="39">
        <v>80006.226650062265</v>
      </c>
      <c r="Q58" s="39">
        <v>60772.104607721049</v>
      </c>
      <c r="R58" s="21">
        <v>140778.33125778331</v>
      </c>
    </row>
    <row r="59" spans="1:18" ht="18" customHeight="1" x14ac:dyDescent="0.2">
      <c r="A59" s="17">
        <v>53</v>
      </c>
      <c r="B59" s="49" t="s">
        <v>47</v>
      </c>
      <c r="C59" s="55">
        <v>100</v>
      </c>
      <c r="D59" s="18">
        <v>15</v>
      </c>
      <c r="E59" s="67">
        <v>0.54500000000000004</v>
      </c>
      <c r="F59" s="19">
        <v>12</v>
      </c>
      <c r="G59" s="61">
        <v>762</v>
      </c>
      <c r="H59" s="18">
        <v>5</v>
      </c>
      <c r="I59" s="63">
        <v>0.71</v>
      </c>
      <c r="J59" s="18">
        <v>30</v>
      </c>
      <c r="K59" s="20">
        <v>82028</v>
      </c>
      <c r="L59" s="53">
        <v>10</v>
      </c>
      <c r="M59" s="45">
        <v>72</v>
      </c>
      <c r="N59" s="36">
        <v>50000</v>
      </c>
      <c r="O59" s="39">
        <v>35417.185554171854</v>
      </c>
      <c r="P59" s="39">
        <v>85417.185554171854</v>
      </c>
      <c r="Q59" s="39">
        <v>71731.008717310091</v>
      </c>
      <c r="R59" s="21">
        <v>157148.19427148195</v>
      </c>
    </row>
    <row r="60" spans="1:18" ht="18" customHeight="1" x14ac:dyDescent="0.2">
      <c r="A60" s="17">
        <v>54</v>
      </c>
      <c r="B60" s="49" t="s">
        <v>46</v>
      </c>
      <c r="C60" s="55">
        <v>6</v>
      </c>
      <c r="D60" s="18">
        <v>5</v>
      </c>
      <c r="E60" s="67">
        <v>0.52629999999999999</v>
      </c>
      <c r="F60" s="19">
        <v>12</v>
      </c>
      <c r="G60" s="61">
        <v>119</v>
      </c>
      <c r="H60" s="18">
        <v>5</v>
      </c>
      <c r="I60" s="63">
        <v>0.87</v>
      </c>
      <c r="J60" s="18">
        <v>20</v>
      </c>
      <c r="K60" s="20">
        <v>5211</v>
      </c>
      <c r="L60" s="53">
        <v>5</v>
      </c>
      <c r="M60" s="45">
        <v>47</v>
      </c>
      <c r="N60" s="36">
        <v>50000</v>
      </c>
      <c r="O60" s="39">
        <v>23119.551681195517</v>
      </c>
      <c r="P60" s="39">
        <v>73119.551681195517</v>
      </c>
      <c r="Q60" s="39">
        <v>46824.408468244088</v>
      </c>
      <c r="R60" s="21">
        <v>119943.9601494396</v>
      </c>
    </row>
    <row r="61" spans="1:18" ht="18" customHeight="1" x14ac:dyDescent="0.2">
      <c r="A61" s="17">
        <v>55</v>
      </c>
      <c r="B61" s="49" t="s">
        <v>45</v>
      </c>
      <c r="C61" s="55">
        <v>4</v>
      </c>
      <c r="D61" s="18">
        <v>5</v>
      </c>
      <c r="E61" s="67">
        <v>0.26040000000000002</v>
      </c>
      <c r="F61" s="19">
        <v>20</v>
      </c>
      <c r="G61" s="61">
        <v>31</v>
      </c>
      <c r="H61" s="18">
        <v>2</v>
      </c>
      <c r="I61" s="63">
        <v>0.25</v>
      </c>
      <c r="J61" s="18">
        <v>50</v>
      </c>
      <c r="K61" s="20">
        <v>1582</v>
      </c>
      <c r="L61" s="53">
        <v>3</v>
      </c>
      <c r="M61" s="45">
        <v>80</v>
      </c>
      <c r="N61" s="36">
        <v>50000</v>
      </c>
      <c r="O61" s="39">
        <v>39352.428393524286</v>
      </c>
      <c r="P61" s="39">
        <v>89352.428393524286</v>
      </c>
      <c r="Q61" s="39">
        <v>79701.120797011201</v>
      </c>
      <c r="R61" s="21">
        <v>169053.5491905355</v>
      </c>
    </row>
    <row r="62" spans="1:18" ht="18" customHeight="1" x14ac:dyDescent="0.2">
      <c r="A62" s="17">
        <v>56</v>
      </c>
      <c r="B62" s="49" t="s">
        <v>44</v>
      </c>
      <c r="C62" s="55">
        <v>5</v>
      </c>
      <c r="D62" s="18">
        <v>5</v>
      </c>
      <c r="E62" s="67">
        <v>0.46239999999999998</v>
      </c>
      <c r="F62" s="19">
        <v>12</v>
      </c>
      <c r="G62" s="61">
        <v>38</v>
      </c>
      <c r="H62" s="18">
        <v>2</v>
      </c>
      <c r="I62" s="63">
        <v>0.42</v>
      </c>
      <c r="J62" s="18">
        <v>50</v>
      </c>
      <c r="K62" s="20">
        <v>1671</v>
      </c>
      <c r="L62" s="53">
        <v>3</v>
      </c>
      <c r="M62" s="45">
        <v>72</v>
      </c>
      <c r="N62" s="36">
        <v>50000</v>
      </c>
      <c r="O62" s="39">
        <v>35417.185554171854</v>
      </c>
      <c r="P62" s="39">
        <v>85417.185554171854</v>
      </c>
      <c r="Q62" s="39">
        <v>71731.008717310091</v>
      </c>
      <c r="R62" s="21">
        <v>157148.19427148195</v>
      </c>
    </row>
    <row r="63" spans="1:18" ht="18" customHeight="1" x14ac:dyDescent="0.2">
      <c r="A63" s="17">
        <v>57</v>
      </c>
      <c r="B63" s="49" t="s">
        <v>43</v>
      </c>
      <c r="C63" s="55">
        <v>3</v>
      </c>
      <c r="D63" s="18">
        <v>5</v>
      </c>
      <c r="E63" s="67">
        <v>0.54530000000000001</v>
      </c>
      <c r="F63" s="19">
        <v>12</v>
      </c>
      <c r="G63" s="61">
        <v>19</v>
      </c>
      <c r="H63" s="18">
        <v>2</v>
      </c>
      <c r="I63" s="63">
        <v>0.44</v>
      </c>
      <c r="J63" s="18">
        <v>50</v>
      </c>
      <c r="K63" s="18">
        <v>841</v>
      </c>
      <c r="L63" s="53">
        <v>3</v>
      </c>
      <c r="M63" s="45">
        <v>72</v>
      </c>
      <c r="N63" s="36">
        <v>50000</v>
      </c>
      <c r="O63" s="39">
        <v>35417.185554171854</v>
      </c>
      <c r="P63" s="39">
        <v>85417.185554171854</v>
      </c>
      <c r="Q63" s="39">
        <v>71731.008717310091</v>
      </c>
      <c r="R63" s="21">
        <v>157148.19427148195</v>
      </c>
    </row>
    <row r="64" spans="1:18" ht="18" customHeight="1" x14ac:dyDescent="0.2">
      <c r="A64" s="17">
        <v>58</v>
      </c>
      <c r="B64" s="49" t="s">
        <v>42</v>
      </c>
      <c r="C64" s="55">
        <v>7</v>
      </c>
      <c r="D64" s="18">
        <v>5</v>
      </c>
      <c r="E64" s="67">
        <v>0.40500000000000003</v>
      </c>
      <c r="F64" s="19">
        <v>12</v>
      </c>
      <c r="G64" s="61">
        <v>122</v>
      </c>
      <c r="H64" s="18">
        <v>5</v>
      </c>
      <c r="I64" s="63">
        <v>0.4</v>
      </c>
      <c r="J64" s="18">
        <v>50</v>
      </c>
      <c r="K64" s="20">
        <v>3938</v>
      </c>
      <c r="L64" s="53">
        <v>5</v>
      </c>
      <c r="M64" s="45">
        <v>77</v>
      </c>
      <c r="N64" s="36">
        <v>50000</v>
      </c>
      <c r="O64" s="39">
        <v>37876.712328767127</v>
      </c>
      <c r="P64" s="39">
        <v>87876.712328767127</v>
      </c>
      <c r="Q64" s="39">
        <v>76712.328767123297</v>
      </c>
      <c r="R64" s="21">
        <v>164589.04109589042</v>
      </c>
    </row>
    <row r="65" spans="1:18" ht="18" customHeight="1" x14ac:dyDescent="0.2">
      <c r="A65" s="17">
        <v>59</v>
      </c>
      <c r="B65" s="49" t="s">
        <v>41</v>
      </c>
      <c r="C65" s="55">
        <v>3</v>
      </c>
      <c r="D65" s="18">
        <v>5</v>
      </c>
      <c r="E65" s="67">
        <v>0.63239999999999996</v>
      </c>
      <c r="F65" s="19">
        <v>8</v>
      </c>
      <c r="G65" s="61">
        <v>27</v>
      </c>
      <c r="H65" s="18">
        <v>2</v>
      </c>
      <c r="I65" s="63">
        <v>0.74</v>
      </c>
      <c r="J65" s="18">
        <v>30</v>
      </c>
      <c r="K65" s="20">
        <v>1226</v>
      </c>
      <c r="L65" s="53">
        <v>3</v>
      </c>
      <c r="M65" s="45">
        <v>48</v>
      </c>
      <c r="N65" s="36">
        <v>50000</v>
      </c>
      <c r="O65" s="39">
        <v>23611.457036114571</v>
      </c>
      <c r="P65" s="39">
        <v>73611.457036114574</v>
      </c>
      <c r="Q65" s="39">
        <v>47820.672478206725</v>
      </c>
      <c r="R65" s="21">
        <v>121432.12951432131</v>
      </c>
    </row>
    <row r="66" spans="1:18" ht="18" customHeight="1" x14ac:dyDescent="0.2">
      <c r="A66" s="17">
        <v>60</v>
      </c>
      <c r="B66" s="49" t="s">
        <v>40</v>
      </c>
      <c r="C66" s="55">
        <v>20</v>
      </c>
      <c r="D66" s="18">
        <v>5</v>
      </c>
      <c r="E66" s="67">
        <v>0.4214</v>
      </c>
      <c r="F66" s="19">
        <v>12</v>
      </c>
      <c r="G66" s="61">
        <v>89</v>
      </c>
      <c r="H66" s="18">
        <v>3</v>
      </c>
      <c r="I66" s="63">
        <v>0.54</v>
      </c>
      <c r="J66" s="18">
        <v>30</v>
      </c>
      <c r="K66" s="20">
        <v>9591</v>
      </c>
      <c r="L66" s="53">
        <v>10</v>
      </c>
      <c r="M66" s="45">
        <v>60</v>
      </c>
      <c r="N66" s="36">
        <v>50000</v>
      </c>
      <c r="O66" s="39">
        <v>29514.321295143214</v>
      </c>
      <c r="P66" s="39">
        <v>79514.321295143222</v>
      </c>
      <c r="Q66" s="39">
        <v>59775.840597758412</v>
      </c>
      <c r="R66" s="21">
        <v>139290.16189290164</v>
      </c>
    </row>
    <row r="67" spans="1:18" ht="18" customHeight="1" x14ac:dyDescent="0.2">
      <c r="A67" s="17">
        <v>62</v>
      </c>
      <c r="B67" s="49" t="s">
        <v>39</v>
      </c>
      <c r="C67" s="55">
        <v>4</v>
      </c>
      <c r="D67" s="18">
        <v>5</v>
      </c>
      <c r="E67" s="67">
        <v>0.58879999999999999</v>
      </c>
      <c r="F67" s="19">
        <v>12</v>
      </c>
      <c r="G67" s="61">
        <v>56</v>
      </c>
      <c r="H67" s="18">
        <v>3</v>
      </c>
      <c r="I67" s="63">
        <v>0.67</v>
      </c>
      <c r="J67" s="18">
        <v>30</v>
      </c>
      <c r="K67" s="20">
        <v>1495</v>
      </c>
      <c r="L67" s="53">
        <v>3</v>
      </c>
      <c r="M67" s="45">
        <v>53</v>
      </c>
      <c r="N67" s="36">
        <v>50000</v>
      </c>
      <c r="O67" s="39">
        <v>26070.983810709837</v>
      </c>
      <c r="P67" s="39">
        <v>76070.983810709833</v>
      </c>
      <c r="Q67" s="39">
        <v>52801.992528019924</v>
      </c>
      <c r="R67" s="21">
        <v>128872.97633872976</v>
      </c>
    </row>
    <row r="68" spans="1:18" ht="18" customHeight="1" x14ac:dyDescent="0.2">
      <c r="A68" s="17">
        <v>63</v>
      </c>
      <c r="B68" s="49" t="s">
        <v>38</v>
      </c>
      <c r="C68" s="55">
        <v>5</v>
      </c>
      <c r="D68" s="18">
        <v>5</v>
      </c>
      <c r="E68" s="67">
        <v>0.4244</v>
      </c>
      <c r="F68" s="19">
        <v>12</v>
      </c>
      <c r="G68" s="61">
        <v>62</v>
      </c>
      <c r="H68" s="18">
        <v>3</v>
      </c>
      <c r="I68" s="63">
        <v>0.57999999999999996</v>
      </c>
      <c r="J68" s="18">
        <v>30</v>
      </c>
      <c r="K68" s="20">
        <v>3536</v>
      </c>
      <c r="L68" s="53">
        <v>5</v>
      </c>
      <c r="M68" s="45">
        <v>55</v>
      </c>
      <c r="N68" s="36">
        <v>50000</v>
      </c>
      <c r="O68" s="39">
        <v>27054.794520547945</v>
      </c>
      <c r="P68" s="39">
        <v>77054.794520547948</v>
      </c>
      <c r="Q68" s="39">
        <v>54794.520547945205</v>
      </c>
      <c r="R68" s="21">
        <v>131849.31506849316</v>
      </c>
    </row>
    <row r="69" spans="1:18" ht="18" customHeight="1" x14ac:dyDescent="0.2">
      <c r="A69" s="17">
        <v>65</v>
      </c>
      <c r="B69" s="49" t="s">
        <v>37</v>
      </c>
      <c r="C69" s="55">
        <v>4</v>
      </c>
      <c r="D69" s="18">
        <v>5</v>
      </c>
      <c r="E69" s="67">
        <v>0.4793</v>
      </c>
      <c r="F69" s="19">
        <v>12</v>
      </c>
      <c r="G69" s="61">
        <v>49</v>
      </c>
      <c r="H69" s="18">
        <v>2</v>
      </c>
      <c r="I69" s="63">
        <v>0.31</v>
      </c>
      <c r="J69" s="18">
        <v>50</v>
      </c>
      <c r="K69" s="20">
        <v>1334</v>
      </c>
      <c r="L69" s="53">
        <v>3</v>
      </c>
      <c r="M69" s="45">
        <v>72</v>
      </c>
      <c r="N69" s="36">
        <v>50000</v>
      </c>
      <c r="O69" s="39">
        <v>35417.185554171854</v>
      </c>
      <c r="P69" s="39">
        <v>85417.185554171854</v>
      </c>
      <c r="Q69" s="39">
        <v>71731.008717310091</v>
      </c>
      <c r="R69" s="21">
        <v>157148.19427148195</v>
      </c>
    </row>
    <row r="70" spans="1:18" ht="18" customHeight="1" x14ac:dyDescent="0.2">
      <c r="A70" s="17">
        <v>66</v>
      </c>
      <c r="B70" s="49" t="s">
        <v>36</v>
      </c>
      <c r="C70" s="55">
        <v>3</v>
      </c>
      <c r="D70" s="18">
        <v>5</v>
      </c>
      <c r="E70" s="67">
        <v>0.69710000000000005</v>
      </c>
      <c r="F70" s="19">
        <v>8</v>
      </c>
      <c r="G70" s="61">
        <v>22</v>
      </c>
      <c r="H70" s="18">
        <v>2</v>
      </c>
      <c r="I70" s="63">
        <v>0.26</v>
      </c>
      <c r="J70" s="18">
        <v>50</v>
      </c>
      <c r="K70" s="20">
        <v>1163</v>
      </c>
      <c r="L70" s="53">
        <v>3</v>
      </c>
      <c r="M70" s="45">
        <v>68</v>
      </c>
      <c r="N70" s="36">
        <v>50000</v>
      </c>
      <c r="O70" s="39">
        <v>33449.564134495646</v>
      </c>
      <c r="P70" s="39">
        <v>83449.564134495653</v>
      </c>
      <c r="Q70" s="39">
        <v>67745.952677459529</v>
      </c>
      <c r="R70" s="21">
        <v>151195.5168119552</v>
      </c>
    </row>
    <row r="71" spans="1:18" ht="18" customHeight="1" x14ac:dyDescent="0.2">
      <c r="A71" s="17">
        <v>67</v>
      </c>
      <c r="B71" s="49" t="s">
        <v>49</v>
      </c>
      <c r="C71" s="55">
        <v>5</v>
      </c>
      <c r="D71" s="18">
        <v>5</v>
      </c>
      <c r="E71" s="67">
        <v>0.26600000000000001</v>
      </c>
      <c r="F71" s="19">
        <v>20</v>
      </c>
      <c r="G71" s="61">
        <v>31</v>
      </c>
      <c r="H71" s="18">
        <v>2</v>
      </c>
      <c r="I71" s="63">
        <v>0.78</v>
      </c>
      <c r="J71" s="18">
        <v>20</v>
      </c>
      <c r="K71" s="20">
        <v>1818</v>
      </c>
      <c r="L71" s="53">
        <v>3</v>
      </c>
      <c r="M71" s="45">
        <v>50</v>
      </c>
      <c r="N71" s="36">
        <v>50000</v>
      </c>
      <c r="O71" s="39">
        <v>24595.267745952675</v>
      </c>
      <c r="P71" s="39">
        <v>74595.267745952675</v>
      </c>
      <c r="Q71" s="39">
        <v>49813.200498132006</v>
      </c>
      <c r="R71" s="21">
        <v>124408.46824408468</v>
      </c>
    </row>
    <row r="72" spans="1:18" ht="18" customHeight="1" x14ac:dyDescent="0.2">
      <c r="A72" s="17">
        <v>68</v>
      </c>
      <c r="B72" s="49" t="s">
        <v>50</v>
      </c>
      <c r="C72" s="55">
        <v>10</v>
      </c>
      <c r="D72" s="18">
        <v>5</v>
      </c>
      <c r="E72" s="67">
        <v>0.41149999999999998</v>
      </c>
      <c r="F72" s="19">
        <v>12</v>
      </c>
      <c r="G72" s="61">
        <v>73</v>
      </c>
      <c r="H72" s="18">
        <v>3</v>
      </c>
      <c r="I72" s="63">
        <v>0.39</v>
      </c>
      <c r="J72" s="18">
        <v>50</v>
      </c>
      <c r="K72" s="20">
        <v>5082</v>
      </c>
      <c r="L72" s="53">
        <v>5</v>
      </c>
      <c r="M72" s="45">
        <v>75</v>
      </c>
      <c r="N72" s="36">
        <v>50000</v>
      </c>
      <c r="O72" s="39">
        <v>36892.901618929012</v>
      </c>
      <c r="P72" s="39">
        <v>86892.901618929012</v>
      </c>
      <c r="Q72" s="39">
        <v>74719.800747197994</v>
      </c>
      <c r="R72" s="21">
        <v>161612.70236612699</v>
      </c>
    </row>
    <row r="73" spans="1:18" ht="18" customHeight="1" x14ac:dyDescent="0.2">
      <c r="A73" s="17">
        <v>69</v>
      </c>
      <c r="B73" s="49" t="s">
        <v>51</v>
      </c>
      <c r="C73" s="55">
        <v>9</v>
      </c>
      <c r="D73" s="18">
        <v>5</v>
      </c>
      <c r="E73" s="67">
        <v>0.31630000000000003</v>
      </c>
      <c r="F73" s="19">
        <v>12</v>
      </c>
      <c r="G73" s="61">
        <v>67</v>
      </c>
      <c r="H73" s="18">
        <v>3</v>
      </c>
      <c r="I73" s="63">
        <v>0.56000000000000005</v>
      </c>
      <c r="J73" s="18">
        <v>30</v>
      </c>
      <c r="K73" s="20">
        <v>3011</v>
      </c>
      <c r="L73" s="53">
        <v>5</v>
      </c>
      <c r="M73" s="45">
        <v>55</v>
      </c>
      <c r="N73" s="36">
        <v>50000</v>
      </c>
      <c r="O73" s="39">
        <v>27054.794520547945</v>
      </c>
      <c r="P73" s="39">
        <v>77054.794520547948</v>
      </c>
      <c r="Q73" s="39">
        <v>54794.520547945205</v>
      </c>
      <c r="R73" s="21">
        <v>131849.31506849316</v>
      </c>
    </row>
    <row r="74" spans="1:18" ht="18" customHeight="1" x14ac:dyDescent="0.2">
      <c r="A74" s="17">
        <v>70</v>
      </c>
      <c r="B74" s="49" t="s">
        <v>52</v>
      </c>
      <c r="C74" s="55">
        <v>7</v>
      </c>
      <c r="D74" s="18">
        <v>5</v>
      </c>
      <c r="E74" s="67">
        <v>0.25109999999999999</v>
      </c>
      <c r="F74" s="19">
        <v>20</v>
      </c>
      <c r="G74" s="61">
        <v>67</v>
      </c>
      <c r="H74" s="18">
        <v>3</v>
      </c>
      <c r="I74" s="63">
        <v>0.89</v>
      </c>
      <c r="J74" s="18">
        <v>20</v>
      </c>
      <c r="K74" s="20">
        <v>2379</v>
      </c>
      <c r="L74" s="53">
        <v>3</v>
      </c>
      <c r="M74" s="45">
        <v>51</v>
      </c>
      <c r="N74" s="36">
        <v>50000</v>
      </c>
      <c r="O74" s="39">
        <v>25087.173100871732</v>
      </c>
      <c r="P74" s="39">
        <v>75087.173100871732</v>
      </c>
      <c r="Q74" s="39">
        <v>50809.46450809465</v>
      </c>
      <c r="R74" s="21">
        <v>125896.63760896638</v>
      </c>
    </row>
    <row r="75" spans="1:18" ht="18" customHeight="1" x14ac:dyDescent="0.2">
      <c r="A75" s="17">
        <v>71</v>
      </c>
      <c r="B75" s="49" t="s">
        <v>53</v>
      </c>
      <c r="C75" s="55">
        <v>20</v>
      </c>
      <c r="D75" s="18">
        <v>5</v>
      </c>
      <c r="E75" s="67">
        <v>0.25109999999999999</v>
      </c>
      <c r="F75" s="19">
        <v>20</v>
      </c>
      <c r="G75" s="61">
        <v>184</v>
      </c>
      <c r="H75" s="18">
        <v>5</v>
      </c>
      <c r="I75" s="63">
        <v>0.34</v>
      </c>
      <c r="J75" s="18">
        <v>50</v>
      </c>
      <c r="K75" s="20">
        <v>7861</v>
      </c>
      <c r="L75" s="53">
        <v>10</v>
      </c>
      <c r="M75" s="45">
        <v>90</v>
      </c>
      <c r="N75" s="36">
        <v>50000</v>
      </c>
      <c r="O75" s="39">
        <v>44271.481942714818</v>
      </c>
      <c r="P75" s="39">
        <v>94271.481942714818</v>
      </c>
      <c r="Q75" s="39">
        <v>89663.760896637614</v>
      </c>
      <c r="R75" s="21">
        <v>183935.24283935243</v>
      </c>
    </row>
    <row r="76" spans="1:18" ht="18" customHeight="1" x14ac:dyDescent="0.2">
      <c r="A76" s="17">
        <v>72</v>
      </c>
      <c r="B76" s="49" t="s">
        <v>54</v>
      </c>
      <c r="C76" s="55">
        <v>5</v>
      </c>
      <c r="D76" s="18">
        <v>5</v>
      </c>
      <c r="E76" s="67">
        <v>0.51459999999999995</v>
      </c>
      <c r="F76" s="19">
        <v>12</v>
      </c>
      <c r="G76" s="61">
        <v>60</v>
      </c>
      <c r="H76" s="18">
        <v>3</v>
      </c>
      <c r="I76" s="63">
        <v>0.53</v>
      </c>
      <c r="J76" s="18">
        <v>30</v>
      </c>
      <c r="K76" s="20">
        <v>4222</v>
      </c>
      <c r="L76" s="53">
        <v>5</v>
      </c>
      <c r="M76" s="45">
        <v>55</v>
      </c>
      <c r="N76" s="36">
        <v>50000</v>
      </c>
      <c r="O76" s="39">
        <v>27054.794520547945</v>
      </c>
      <c r="P76" s="39">
        <v>77054.794520547948</v>
      </c>
      <c r="Q76" s="39">
        <v>54794.520547945205</v>
      </c>
      <c r="R76" s="21">
        <v>131849.31506849316</v>
      </c>
    </row>
    <row r="77" spans="1:18" ht="18" customHeight="1" x14ac:dyDescent="0.2">
      <c r="A77" s="17">
        <v>73</v>
      </c>
      <c r="B77" s="49" t="s">
        <v>55</v>
      </c>
      <c r="C77" s="55">
        <v>5</v>
      </c>
      <c r="D77" s="18">
        <v>5</v>
      </c>
      <c r="E77" s="67">
        <v>0.3644</v>
      </c>
      <c r="F77" s="19">
        <v>12</v>
      </c>
      <c r="G77" s="61">
        <v>52</v>
      </c>
      <c r="H77" s="18">
        <v>3</v>
      </c>
      <c r="I77" s="63">
        <v>0.28999999999999998</v>
      </c>
      <c r="J77" s="18">
        <v>50</v>
      </c>
      <c r="K77" s="20">
        <v>1816</v>
      </c>
      <c r="L77" s="53">
        <v>3</v>
      </c>
      <c r="M77" s="45">
        <v>73</v>
      </c>
      <c r="N77" s="36">
        <v>50000</v>
      </c>
      <c r="O77" s="39">
        <v>35909.090909090904</v>
      </c>
      <c r="P77" s="39">
        <v>85909.090909090912</v>
      </c>
      <c r="Q77" s="39">
        <v>72727.272727272721</v>
      </c>
      <c r="R77" s="21">
        <v>158636.36363636365</v>
      </c>
    </row>
    <row r="78" spans="1:18" ht="18" customHeight="1" x14ac:dyDescent="0.2">
      <c r="A78" s="17">
        <v>74</v>
      </c>
      <c r="B78" s="49" t="s">
        <v>56</v>
      </c>
      <c r="C78" s="55">
        <v>8</v>
      </c>
      <c r="D78" s="18">
        <v>5</v>
      </c>
      <c r="E78" s="67">
        <v>0.2404</v>
      </c>
      <c r="F78" s="19">
        <v>20</v>
      </c>
      <c r="G78" s="61">
        <v>84</v>
      </c>
      <c r="H78" s="18">
        <v>3</v>
      </c>
      <c r="I78" s="63">
        <v>0.79</v>
      </c>
      <c r="J78" s="18">
        <v>20</v>
      </c>
      <c r="K78" s="20">
        <v>6181</v>
      </c>
      <c r="L78" s="53">
        <v>5</v>
      </c>
      <c r="M78" s="45">
        <v>53</v>
      </c>
      <c r="N78" s="36">
        <v>50000</v>
      </c>
      <c r="O78" s="39">
        <v>26070.983810709837</v>
      </c>
      <c r="P78" s="39">
        <v>76070.983810709833</v>
      </c>
      <c r="Q78" s="39">
        <v>52801.992528019924</v>
      </c>
      <c r="R78" s="21">
        <v>128872.97633872976</v>
      </c>
    </row>
    <row r="79" spans="1:18" ht="18" customHeight="1" x14ac:dyDescent="0.2">
      <c r="A79" s="17">
        <v>75</v>
      </c>
      <c r="B79" s="49" t="s">
        <v>57</v>
      </c>
      <c r="C79" s="55">
        <v>97</v>
      </c>
      <c r="D79" s="18">
        <v>15</v>
      </c>
      <c r="E79" s="67">
        <v>0.37390000000000001</v>
      </c>
      <c r="F79" s="19">
        <v>12</v>
      </c>
      <c r="G79" s="61">
        <v>917</v>
      </c>
      <c r="H79" s="18">
        <v>5</v>
      </c>
      <c r="I79" s="63">
        <v>0.82</v>
      </c>
      <c r="J79" s="18">
        <v>20</v>
      </c>
      <c r="K79" s="20">
        <v>90654</v>
      </c>
      <c r="L79" s="53">
        <v>10</v>
      </c>
      <c r="M79" s="45">
        <v>62</v>
      </c>
      <c r="N79" s="36">
        <v>50000</v>
      </c>
      <c r="O79" s="39">
        <v>30498.132004981318</v>
      </c>
      <c r="P79" s="39">
        <v>80498.132004981322</v>
      </c>
      <c r="Q79" s="39">
        <v>61768.368617683685</v>
      </c>
      <c r="R79" s="21">
        <v>142266.50062266501</v>
      </c>
    </row>
    <row r="80" spans="1:18" ht="18" customHeight="1" x14ac:dyDescent="0.2">
      <c r="A80" s="17">
        <v>77</v>
      </c>
      <c r="B80" s="49" t="s">
        <v>58</v>
      </c>
      <c r="C80" s="55">
        <v>7</v>
      </c>
      <c r="D80" s="18">
        <v>5</v>
      </c>
      <c r="E80" s="67">
        <v>0.33660000000000001</v>
      </c>
      <c r="F80" s="19">
        <v>12</v>
      </c>
      <c r="G80" s="61">
        <v>55</v>
      </c>
      <c r="H80" s="18">
        <v>3</v>
      </c>
      <c r="I80" s="63">
        <v>0.68</v>
      </c>
      <c r="J80" s="18">
        <v>30</v>
      </c>
      <c r="K80" s="20">
        <v>4361</v>
      </c>
      <c r="L80" s="53">
        <v>5</v>
      </c>
      <c r="M80" s="45">
        <v>55</v>
      </c>
      <c r="N80" s="36">
        <v>50000</v>
      </c>
      <c r="O80" s="39">
        <v>27054.794520547945</v>
      </c>
      <c r="P80" s="39">
        <v>77054.794520547948</v>
      </c>
      <c r="Q80" s="39">
        <v>54794.520547945205</v>
      </c>
      <c r="R80" s="21">
        <v>131849.31506849316</v>
      </c>
    </row>
    <row r="81" spans="1:18" ht="18" customHeight="1" x14ac:dyDescent="0.2">
      <c r="A81" s="17">
        <v>78</v>
      </c>
      <c r="B81" s="49" t="s">
        <v>59</v>
      </c>
      <c r="C81" s="55">
        <v>2</v>
      </c>
      <c r="D81" s="18">
        <v>5</v>
      </c>
      <c r="E81" s="67">
        <v>0.8</v>
      </c>
      <c r="F81" s="19">
        <v>8</v>
      </c>
      <c r="G81" s="61">
        <v>16</v>
      </c>
      <c r="H81" s="18">
        <v>2</v>
      </c>
      <c r="I81" s="63">
        <v>0.56000000000000005</v>
      </c>
      <c r="J81" s="18">
        <v>30</v>
      </c>
      <c r="K81" s="18">
        <v>774</v>
      </c>
      <c r="L81" s="53">
        <v>3</v>
      </c>
      <c r="M81" s="45">
        <v>48</v>
      </c>
      <c r="N81" s="36">
        <v>50000</v>
      </c>
      <c r="O81" s="39">
        <v>23611.457036114571</v>
      </c>
      <c r="P81" s="39">
        <v>73611.457036114574</v>
      </c>
      <c r="Q81" s="39">
        <v>47820.672478206725</v>
      </c>
      <c r="R81" s="21">
        <v>121432.12951432131</v>
      </c>
    </row>
    <row r="82" spans="1:18" ht="18" customHeight="1" x14ac:dyDescent="0.2">
      <c r="A82" s="17">
        <v>79</v>
      </c>
      <c r="B82" s="49" t="s">
        <v>60</v>
      </c>
      <c r="C82" s="55">
        <v>4</v>
      </c>
      <c r="D82" s="18">
        <v>5</v>
      </c>
      <c r="E82" s="67">
        <v>0.30499999999999999</v>
      </c>
      <c r="F82" s="19">
        <v>12</v>
      </c>
      <c r="G82" s="61">
        <v>22</v>
      </c>
      <c r="H82" s="18">
        <v>2</v>
      </c>
      <c r="I82" s="64">
        <v>0.28000000000000003</v>
      </c>
      <c r="J82" s="18">
        <v>50</v>
      </c>
      <c r="K82" s="20">
        <v>1374</v>
      </c>
      <c r="L82" s="53">
        <v>3</v>
      </c>
      <c r="M82" s="46">
        <v>72</v>
      </c>
      <c r="N82" s="36">
        <v>50000</v>
      </c>
      <c r="O82" s="39">
        <v>35417.185554171854</v>
      </c>
      <c r="P82" s="39">
        <v>85417.185554171854</v>
      </c>
      <c r="Q82" s="39">
        <v>71731.008717310091</v>
      </c>
      <c r="R82" s="21">
        <v>157148.19427148195</v>
      </c>
    </row>
    <row r="83" spans="1:18" ht="18" customHeight="1" x14ac:dyDescent="0.2">
      <c r="A83" s="17">
        <v>80</v>
      </c>
      <c r="B83" s="49" t="s">
        <v>61</v>
      </c>
      <c r="C83" s="55">
        <v>28</v>
      </c>
      <c r="D83" s="18">
        <v>10</v>
      </c>
      <c r="E83" s="67">
        <v>0.36430000000000001</v>
      </c>
      <c r="F83" s="19">
        <v>12</v>
      </c>
      <c r="G83" s="61">
        <v>148</v>
      </c>
      <c r="H83" s="18">
        <v>5</v>
      </c>
      <c r="I83" s="63">
        <v>0.78</v>
      </c>
      <c r="J83" s="18">
        <v>20</v>
      </c>
      <c r="K83" s="20">
        <v>13803</v>
      </c>
      <c r="L83" s="53">
        <v>10</v>
      </c>
      <c r="M83" s="45">
        <v>57</v>
      </c>
      <c r="N83" s="36">
        <v>50000</v>
      </c>
      <c r="O83" s="39">
        <v>28038.605230386052</v>
      </c>
      <c r="P83" s="39">
        <v>78038.605230386049</v>
      </c>
      <c r="Q83" s="39">
        <v>56787.048567870486</v>
      </c>
      <c r="R83" s="21">
        <v>134825.65379825654</v>
      </c>
    </row>
    <row r="84" spans="1:18" ht="18" customHeight="1" x14ac:dyDescent="0.2">
      <c r="A84" s="17">
        <v>81</v>
      </c>
      <c r="B84" s="49" t="s">
        <v>62</v>
      </c>
      <c r="C84" s="55">
        <v>7</v>
      </c>
      <c r="D84" s="18">
        <v>5</v>
      </c>
      <c r="E84" s="67">
        <v>0.45300000000000001</v>
      </c>
      <c r="F84" s="19">
        <v>12</v>
      </c>
      <c r="G84" s="61">
        <v>62</v>
      </c>
      <c r="H84" s="18">
        <v>3</v>
      </c>
      <c r="I84" s="63">
        <v>0.73</v>
      </c>
      <c r="J84" s="18">
        <v>30</v>
      </c>
      <c r="K84" s="20">
        <v>2496</v>
      </c>
      <c r="L84" s="53">
        <v>3</v>
      </c>
      <c r="M84" s="45">
        <v>53</v>
      </c>
      <c r="N84" s="36">
        <v>50000</v>
      </c>
      <c r="O84" s="39">
        <v>26070.983810709837</v>
      </c>
      <c r="P84" s="39">
        <v>76070.983810709833</v>
      </c>
      <c r="Q84" s="39">
        <v>52801.992528019924</v>
      </c>
      <c r="R84" s="21">
        <v>128872.97633872976</v>
      </c>
    </row>
    <row r="85" spans="1:18" ht="18" customHeight="1" x14ac:dyDescent="0.2">
      <c r="A85" s="17">
        <v>82</v>
      </c>
      <c r="B85" s="49" t="s">
        <v>63</v>
      </c>
      <c r="C85" s="55">
        <v>25</v>
      </c>
      <c r="D85" s="18">
        <v>10</v>
      </c>
      <c r="E85" s="67">
        <v>0.3679</v>
      </c>
      <c r="F85" s="19">
        <v>12</v>
      </c>
      <c r="G85" s="61">
        <v>172</v>
      </c>
      <c r="H85" s="18">
        <v>5</v>
      </c>
      <c r="I85" s="63">
        <v>0.49</v>
      </c>
      <c r="J85" s="18">
        <v>50</v>
      </c>
      <c r="K85" s="20">
        <v>11570</v>
      </c>
      <c r="L85" s="53">
        <v>10</v>
      </c>
      <c r="M85" s="45">
        <v>87</v>
      </c>
      <c r="N85" s="36">
        <v>50000</v>
      </c>
      <c r="O85" s="39">
        <v>42795.76587795766</v>
      </c>
      <c r="P85" s="39">
        <v>92795.76587795766</v>
      </c>
      <c r="Q85" s="39">
        <v>86674.968866749696</v>
      </c>
      <c r="R85" s="21">
        <v>179470.73474470736</v>
      </c>
    </row>
    <row r="86" spans="1:18" ht="18" customHeight="1" x14ac:dyDescent="0.2">
      <c r="A86" s="17">
        <v>83</v>
      </c>
      <c r="B86" s="49" t="s">
        <v>64</v>
      </c>
      <c r="C86" s="55">
        <v>13</v>
      </c>
      <c r="D86" s="18">
        <v>5</v>
      </c>
      <c r="E86" s="67">
        <v>0.2329</v>
      </c>
      <c r="F86" s="19">
        <v>20</v>
      </c>
      <c r="G86" s="61">
        <v>60</v>
      </c>
      <c r="H86" s="18">
        <v>3</v>
      </c>
      <c r="I86" s="63">
        <v>0.44</v>
      </c>
      <c r="J86" s="18">
        <v>50</v>
      </c>
      <c r="K86" s="20">
        <v>3454</v>
      </c>
      <c r="L86" s="53">
        <v>5</v>
      </c>
      <c r="M86" s="45">
        <v>83</v>
      </c>
      <c r="N86" s="36">
        <v>50000</v>
      </c>
      <c r="O86" s="39">
        <v>40828.144458281444</v>
      </c>
      <c r="P86" s="39">
        <v>90828.144458281444</v>
      </c>
      <c r="Q86" s="39">
        <v>82689.912826899119</v>
      </c>
      <c r="R86" s="21">
        <v>173518.05728518055</v>
      </c>
    </row>
    <row r="87" spans="1:18" ht="18" customHeight="1" x14ac:dyDescent="0.2">
      <c r="A87" s="17">
        <v>84</v>
      </c>
      <c r="B87" s="49" t="s">
        <v>65</v>
      </c>
      <c r="C87" s="55">
        <v>14</v>
      </c>
      <c r="D87" s="18">
        <v>5</v>
      </c>
      <c r="E87" s="67">
        <v>0.1893</v>
      </c>
      <c r="F87" s="19">
        <v>20</v>
      </c>
      <c r="G87" s="61">
        <v>61</v>
      </c>
      <c r="H87" s="18">
        <v>3</v>
      </c>
      <c r="I87" s="63">
        <v>0.67</v>
      </c>
      <c r="J87" s="18">
        <v>30</v>
      </c>
      <c r="K87" s="20">
        <v>4274</v>
      </c>
      <c r="L87" s="53">
        <v>5</v>
      </c>
      <c r="M87" s="45">
        <v>63</v>
      </c>
      <c r="N87" s="36">
        <v>50000</v>
      </c>
      <c r="O87" s="39">
        <v>30990.037359900372</v>
      </c>
      <c r="P87" s="39">
        <v>80990.037359900365</v>
      </c>
      <c r="Q87" s="39">
        <v>62764.632627646322</v>
      </c>
      <c r="R87" s="21">
        <v>143754.66998754669</v>
      </c>
    </row>
    <row r="88" spans="1:18" ht="18" customHeight="1" x14ac:dyDescent="0.2">
      <c r="A88" s="17">
        <v>85</v>
      </c>
      <c r="B88" s="49" t="s">
        <v>66</v>
      </c>
      <c r="C88" s="55">
        <v>10</v>
      </c>
      <c r="D88" s="18">
        <v>5</v>
      </c>
      <c r="E88" s="67">
        <v>0.38519999999999999</v>
      </c>
      <c r="F88" s="19">
        <v>12</v>
      </c>
      <c r="G88" s="61">
        <v>114</v>
      </c>
      <c r="H88" s="18">
        <v>5</v>
      </c>
      <c r="I88" s="63">
        <v>0.54</v>
      </c>
      <c r="J88" s="18">
        <v>30</v>
      </c>
      <c r="K88" s="20">
        <v>5693</v>
      </c>
      <c r="L88" s="53">
        <v>5</v>
      </c>
      <c r="M88" s="45">
        <v>57</v>
      </c>
      <c r="N88" s="36">
        <v>50000</v>
      </c>
      <c r="O88" s="39">
        <v>28038.605230386052</v>
      </c>
      <c r="P88" s="39">
        <v>78038.605230386049</v>
      </c>
      <c r="Q88" s="39">
        <v>56787.048567870486</v>
      </c>
      <c r="R88" s="21">
        <v>134825.65379825654</v>
      </c>
    </row>
    <row r="89" spans="1:18" ht="18" customHeight="1" x14ac:dyDescent="0.2">
      <c r="A89" s="17">
        <v>86</v>
      </c>
      <c r="B89" s="49" t="s">
        <v>67</v>
      </c>
      <c r="C89" s="55">
        <v>16</v>
      </c>
      <c r="D89" s="18">
        <v>5</v>
      </c>
      <c r="E89" s="67">
        <v>0.21840000000000001</v>
      </c>
      <c r="F89" s="19">
        <v>20</v>
      </c>
      <c r="G89" s="61">
        <v>76</v>
      </c>
      <c r="H89" s="18">
        <v>3</v>
      </c>
      <c r="I89" s="63">
        <v>0.6</v>
      </c>
      <c r="J89" s="18">
        <v>30</v>
      </c>
      <c r="K89" s="20">
        <v>3894</v>
      </c>
      <c r="L89" s="53">
        <v>5</v>
      </c>
      <c r="M89" s="45">
        <v>63</v>
      </c>
      <c r="N89" s="36">
        <v>50000</v>
      </c>
      <c r="O89" s="39">
        <v>30990.037359900372</v>
      </c>
      <c r="P89" s="39">
        <v>80990.037359900365</v>
      </c>
      <c r="Q89" s="39">
        <v>62764.632627646322</v>
      </c>
      <c r="R89" s="21">
        <v>143754.66998754669</v>
      </c>
    </row>
    <row r="90" spans="1:18" ht="18" customHeight="1" x14ac:dyDescent="0.2">
      <c r="A90" s="17">
        <v>87</v>
      </c>
      <c r="B90" s="49" t="s">
        <v>68</v>
      </c>
      <c r="C90" s="55">
        <v>6</v>
      </c>
      <c r="D90" s="18">
        <v>5</v>
      </c>
      <c r="E90" s="67">
        <v>0.29649999999999999</v>
      </c>
      <c r="F90" s="19">
        <v>20</v>
      </c>
      <c r="G90" s="61">
        <v>51</v>
      </c>
      <c r="H90" s="18">
        <v>3</v>
      </c>
      <c r="I90" s="63">
        <v>0.44</v>
      </c>
      <c r="J90" s="18">
        <v>50</v>
      </c>
      <c r="K90" s="20">
        <v>2523</v>
      </c>
      <c r="L90" s="53">
        <v>3</v>
      </c>
      <c r="M90" s="45">
        <v>81</v>
      </c>
      <c r="N90" s="36">
        <v>50000</v>
      </c>
      <c r="O90" s="39">
        <v>39844.333748443336</v>
      </c>
      <c r="P90" s="39">
        <v>89844.333748443343</v>
      </c>
      <c r="Q90" s="39">
        <v>80697.384806973845</v>
      </c>
      <c r="R90" s="21">
        <v>170541.7185554172</v>
      </c>
    </row>
    <row r="91" spans="1:18" ht="18" customHeight="1" x14ac:dyDescent="0.2">
      <c r="A91" s="17">
        <v>88</v>
      </c>
      <c r="B91" s="49" t="s">
        <v>69</v>
      </c>
      <c r="C91" s="55">
        <v>31</v>
      </c>
      <c r="D91" s="18">
        <v>10</v>
      </c>
      <c r="E91" s="67">
        <v>0.36609999999999998</v>
      </c>
      <c r="F91" s="19">
        <v>12</v>
      </c>
      <c r="G91" s="61">
        <v>267</v>
      </c>
      <c r="H91" s="18">
        <v>5</v>
      </c>
      <c r="I91" s="63">
        <v>0.61</v>
      </c>
      <c r="J91" s="18">
        <v>30</v>
      </c>
      <c r="K91" s="20">
        <v>24064</v>
      </c>
      <c r="L91" s="53">
        <v>10</v>
      </c>
      <c r="M91" s="45">
        <v>67</v>
      </c>
      <c r="N91" s="36">
        <v>50000</v>
      </c>
      <c r="O91" s="39">
        <v>32957.658779576588</v>
      </c>
      <c r="P91" s="39">
        <v>82957.658779576595</v>
      </c>
      <c r="Q91" s="39">
        <v>66749.688667496899</v>
      </c>
      <c r="R91" s="21">
        <v>149707.34744707349</v>
      </c>
    </row>
    <row r="92" spans="1:18" ht="18" customHeight="1" x14ac:dyDescent="0.2">
      <c r="A92" s="17">
        <v>89</v>
      </c>
      <c r="B92" s="49" t="s">
        <v>70</v>
      </c>
      <c r="C92" s="55">
        <v>33</v>
      </c>
      <c r="D92" s="18">
        <v>10</v>
      </c>
      <c r="E92" s="67">
        <v>0.34110000000000001</v>
      </c>
      <c r="F92" s="19">
        <v>12</v>
      </c>
      <c r="G92" s="61">
        <v>306</v>
      </c>
      <c r="H92" s="18">
        <v>5</v>
      </c>
      <c r="I92" s="63">
        <v>0.62</v>
      </c>
      <c r="J92" s="18">
        <v>30</v>
      </c>
      <c r="K92" s="20">
        <v>31700</v>
      </c>
      <c r="L92" s="53">
        <v>10</v>
      </c>
      <c r="M92" s="45">
        <v>67</v>
      </c>
      <c r="N92" s="36">
        <v>50000</v>
      </c>
      <c r="O92" s="39">
        <v>32957.658779576588</v>
      </c>
      <c r="P92" s="39">
        <v>82957.658779576595</v>
      </c>
      <c r="Q92" s="39">
        <v>66749.688667496899</v>
      </c>
      <c r="R92" s="21">
        <v>149707.34744707349</v>
      </c>
    </row>
    <row r="93" spans="1:18" ht="18" customHeight="1" x14ac:dyDescent="0.2">
      <c r="A93" s="17">
        <v>90</v>
      </c>
      <c r="B93" s="49" t="s">
        <v>71</v>
      </c>
      <c r="C93" s="55">
        <v>3</v>
      </c>
      <c r="D93" s="18">
        <v>5</v>
      </c>
      <c r="E93" s="67">
        <v>0.8</v>
      </c>
      <c r="F93" s="19">
        <v>8</v>
      </c>
      <c r="G93" s="61">
        <v>27</v>
      </c>
      <c r="H93" s="18">
        <v>2</v>
      </c>
      <c r="I93" s="63">
        <v>0.93</v>
      </c>
      <c r="J93" s="18">
        <v>20</v>
      </c>
      <c r="K93" s="18">
        <v>694</v>
      </c>
      <c r="L93" s="53">
        <v>3</v>
      </c>
      <c r="M93" s="45">
        <v>38</v>
      </c>
      <c r="N93" s="36">
        <v>50000</v>
      </c>
      <c r="O93" s="39">
        <v>18692.403486924035</v>
      </c>
      <c r="P93" s="39">
        <v>68692.403486924042</v>
      </c>
      <c r="Q93" s="39">
        <v>37858.032378580327</v>
      </c>
      <c r="R93" s="21">
        <v>106550.43586550438</v>
      </c>
    </row>
    <row r="94" spans="1:18" ht="18" customHeight="1" x14ac:dyDescent="0.2">
      <c r="A94" s="17">
        <v>91</v>
      </c>
      <c r="B94" s="49" t="s">
        <v>72</v>
      </c>
      <c r="C94" s="55">
        <v>3</v>
      </c>
      <c r="D94" s="18">
        <v>5</v>
      </c>
      <c r="E94" s="67">
        <v>0.34760000000000002</v>
      </c>
      <c r="F94" s="19">
        <v>12</v>
      </c>
      <c r="G94" s="61">
        <v>21</v>
      </c>
      <c r="H94" s="18">
        <v>2</v>
      </c>
      <c r="I94" s="63">
        <v>0.7</v>
      </c>
      <c r="J94" s="18">
        <v>30</v>
      </c>
      <c r="K94" s="18">
        <v>994</v>
      </c>
      <c r="L94" s="53">
        <v>3</v>
      </c>
      <c r="M94" s="45">
        <v>52</v>
      </c>
      <c r="N94" s="36">
        <v>50000</v>
      </c>
      <c r="O94" s="39">
        <v>25579.078455790786</v>
      </c>
      <c r="P94" s="39">
        <v>75579.07845579079</v>
      </c>
      <c r="Q94" s="39">
        <v>51805.728518057287</v>
      </c>
      <c r="R94" s="21">
        <v>127384.80697384808</v>
      </c>
    </row>
    <row r="95" spans="1:18" ht="18" customHeight="1" x14ac:dyDescent="0.2">
      <c r="A95" s="17">
        <v>92</v>
      </c>
      <c r="B95" s="49" t="s">
        <v>73</v>
      </c>
      <c r="C95" s="55">
        <v>14</v>
      </c>
      <c r="D95" s="18">
        <v>5</v>
      </c>
      <c r="E95" s="67">
        <v>0.25640000000000002</v>
      </c>
      <c r="F95" s="19">
        <v>20</v>
      </c>
      <c r="G95" s="61">
        <v>91</v>
      </c>
      <c r="H95" s="18">
        <v>3</v>
      </c>
      <c r="I95" s="63">
        <v>0.56000000000000005</v>
      </c>
      <c r="J95" s="18">
        <v>30</v>
      </c>
      <c r="K95" s="20">
        <v>5307</v>
      </c>
      <c r="L95" s="53">
        <v>5</v>
      </c>
      <c r="M95" s="45">
        <v>63</v>
      </c>
      <c r="N95" s="36">
        <v>50000</v>
      </c>
      <c r="O95" s="39">
        <v>30990.037359900372</v>
      </c>
      <c r="P95" s="39">
        <v>80990.037359900365</v>
      </c>
      <c r="Q95" s="39">
        <v>62764.632627646322</v>
      </c>
      <c r="R95" s="21">
        <v>143754.66998754669</v>
      </c>
    </row>
    <row r="96" spans="1:18" ht="18" customHeight="1" x14ac:dyDescent="0.2">
      <c r="A96" s="17">
        <v>93</v>
      </c>
      <c r="B96" s="49" t="s">
        <v>74</v>
      </c>
      <c r="C96" s="55">
        <v>9</v>
      </c>
      <c r="D96" s="18">
        <v>5</v>
      </c>
      <c r="E96" s="67">
        <v>0.43869999999999998</v>
      </c>
      <c r="F96" s="19">
        <v>12</v>
      </c>
      <c r="G96" s="61">
        <v>54</v>
      </c>
      <c r="H96" s="18">
        <v>3</v>
      </c>
      <c r="I96" s="63">
        <v>0.53</v>
      </c>
      <c r="J96" s="18">
        <v>30</v>
      </c>
      <c r="K96" s="20">
        <v>5136</v>
      </c>
      <c r="L96" s="53">
        <v>5</v>
      </c>
      <c r="M96" s="45">
        <v>55</v>
      </c>
      <c r="N96" s="36">
        <v>50000</v>
      </c>
      <c r="O96" s="39">
        <v>27054.794520547945</v>
      </c>
      <c r="P96" s="39">
        <v>77054.794520547948</v>
      </c>
      <c r="Q96" s="39">
        <v>54794.520547945205</v>
      </c>
      <c r="R96" s="21">
        <v>131849.31506849316</v>
      </c>
    </row>
    <row r="97" spans="1:18" ht="18" customHeight="1" x14ac:dyDescent="0.2">
      <c r="A97" s="17">
        <v>94</v>
      </c>
      <c r="B97" s="49" t="s">
        <v>75</v>
      </c>
      <c r="C97" s="55">
        <v>16</v>
      </c>
      <c r="D97" s="18">
        <v>5</v>
      </c>
      <c r="E97" s="67">
        <v>0.3402</v>
      </c>
      <c r="F97" s="19">
        <v>12</v>
      </c>
      <c r="G97" s="61">
        <v>123</v>
      </c>
      <c r="H97" s="18">
        <v>5</v>
      </c>
      <c r="I97" s="63">
        <v>0.59</v>
      </c>
      <c r="J97" s="18">
        <v>30</v>
      </c>
      <c r="K97" s="20">
        <v>6713</v>
      </c>
      <c r="L97" s="53">
        <v>5</v>
      </c>
      <c r="M97" s="45">
        <v>57</v>
      </c>
      <c r="N97" s="36">
        <v>50000</v>
      </c>
      <c r="O97" s="39">
        <v>28038.605230386052</v>
      </c>
      <c r="P97" s="39">
        <v>78038.605230386049</v>
      </c>
      <c r="Q97" s="39">
        <v>56787.048567870486</v>
      </c>
      <c r="R97" s="21">
        <v>134825.65379825654</v>
      </c>
    </row>
    <row r="98" spans="1:18" ht="18" customHeight="1" x14ac:dyDescent="0.2">
      <c r="A98" s="17">
        <v>95</v>
      </c>
      <c r="B98" s="49" t="s">
        <v>76</v>
      </c>
      <c r="C98" s="55">
        <v>4</v>
      </c>
      <c r="D98" s="18">
        <v>5</v>
      </c>
      <c r="E98" s="67">
        <v>0.4768</v>
      </c>
      <c r="F98" s="19">
        <v>12</v>
      </c>
      <c r="G98" s="61">
        <v>48</v>
      </c>
      <c r="H98" s="18">
        <v>2</v>
      </c>
      <c r="I98" s="63">
        <v>0.75</v>
      </c>
      <c r="J98" s="18">
        <v>20</v>
      </c>
      <c r="K98" s="20">
        <v>1579</v>
      </c>
      <c r="L98" s="53">
        <v>3</v>
      </c>
      <c r="M98" s="45">
        <v>42</v>
      </c>
      <c r="N98" s="36">
        <v>50000</v>
      </c>
      <c r="O98" s="39">
        <v>20660.024906600247</v>
      </c>
      <c r="P98" s="39">
        <v>70660.024906600243</v>
      </c>
      <c r="Q98" s="39">
        <v>41843.088418430882</v>
      </c>
      <c r="R98" s="21">
        <v>112503.11332503112</v>
      </c>
    </row>
    <row r="99" spans="1:18" ht="18" customHeight="1" x14ac:dyDescent="0.2">
      <c r="A99" s="17">
        <v>96</v>
      </c>
      <c r="B99" s="49" t="s">
        <v>77</v>
      </c>
      <c r="C99" s="55">
        <v>13</v>
      </c>
      <c r="D99" s="18">
        <v>5</v>
      </c>
      <c r="E99" s="67">
        <v>0.23469999999999999</v>
      </c>
      <c r="F99" s="19">
        <v>20</v>
      </c>
      <c r="G99" s="61">
        <v>92</v>
      </c>
      <c r="H99" s="18">
        <v>3</v>
      </c>
      <c r="I99" s="63">
        <v>0.65</v>
      </c>
      <c r="J99" s="18">
        <v>30</v>
      </c>
      <c r="K99" s="20">
        <v>5883</v>
      </c>
      <c r="L99" s="53">
        <v>5</v>
      </c>
      <c r="M99" s="45">
        <v>63</v>
      </c>
      <c r="N99" s="36">
        <v>50000</v>
      </c>
      <c r="O99" s="39">
        <v>30990.037359900372</v>
      </c>
      <c r="P99" s="39">
        <v>80990.037359900365</v>
      </c>
      <c r="Q99" s="39">
        <v>62764.632627646322</v>
      </c>
      <c r="R99" s="21">
        <v>143754.66998754669</v>
      </c>
    </row>
    <row r="100" spans="1:18" ht="18" customHeight="1" x14ac:dyDescent="0.2">
      <c r="A100" s="17">
        <v>97</v>
      </c>
      <c r="B100" s="49" t="s">
        <v>78</v>
      </c>
      <c r="C100" s="55">
        <v>14</v>
      </c>
      <c r="D100" s="18">
        <v>5</v>
      </c>
      <c r="E100" s="67">
        <v>0.32769999999999999</v>
      </c>
      <c r="F100" s="19">
        <v>12</v>
      </c>
      <c r="G100" s="61">
        <v>88</v>
      </c>
      <c r="H100" s="18">
        <v>3</v>
      </c>
      <c r="I100" s="63">
        <v>0.55000000000000004</v>
      </c>
      <c r="J100" s="18">
        <v>30</v>
      </c>
      <c r="K100" s="20">
        <v>3803</v>
      </c>
      <c r="L100" s="53">
        <v>5</v>
      </c>
      <c r="M100" s="45">
        <v>55</v>
      </c>
      <c r="N100" s="36">
        <v>50000</v>
      </c>
      <c r="O100" s="39">
        <v>27054.794520547945</v>
      </c>
      <c r="P100" s="39">
        <v>77054.794520547948</v>
      </c>
      <c r="Q100" s="39">
        <v>54794.520547945205</v>
      </c>
      <c r="R100" s="21">
        <v>131849.31506849316</v>
      </c>
    </row>
    <row r="101" spans="1:18" ht="18" customHeight="1" x14ac:dyDescent="0.2">
      <c r="A101" s="17">
        <v>98</v>
      </c>
      <c r="B101" s="49" t="s">
        <v>125</v>
      </c>
      <c r="C101" s="55">
        <v>18</v>
      </c>
      <c r="D101" s="18">
        <v>5</v>
      </c>
      <c r="E101" s="67">
        <v>0.36990000000000001</v>
      </c>
      <c r="F101" s="19">
        <v>12</v>
      </c>
      <c r="G101" s="61">
        <v>160</v>
      </c>
      <c r="H101" s="18">
        <v>5</v>
      </c>
      <c r="I101" s="63">
        <v>0.6</v>
      </c>
      <c r="J101" s="18">
        <v>30</v>
      </c>
      <c r="K101" s="20">
        <v>13110</v>
      </c>
      <c r="L101" s="53">
        <v>10</v>
      </c>
      <c r="M101" s="45">
        <v>62</v>
      </c>
      <c r="N101" s="36">
        <v>50000</v>
      </c>
      <c r="O101" s="39">
        <v>30498.132004981318</v>
      </c>
      <c r="P101" s="39">
        <v>80498.132004981322</v>
      </c>
      <c r="Q101" s="39">
        <v>61768.368617683685</v>
      </c>
      <c r="R101" s="21">
        <v>142266.50062266501</v>
      </c>
    </row>
    <row r="102" spans="1:18" ht="18" customHeight="1" x14ac:dyDescent="0.2">
      <c r="A102" s="17">
        <v>101</v>
      </c>
      <c r="B102" s="49" t="s">
        <v>4</v>
      </c>
      <c r="C102" s="55">
        <v>22</v>
      </c>
      <c r="D102" s="18">
        <v>10</v>
      </c>
      <c r="E102" s="67">
        <v>0.8</v>
      </c>
      <c r="F102" s="19">
        <v>8</v>
      </c>
      <c r="G102" s="61">
        <v>106</v>
      </c>
      <c r="H102" s="18">
        <v>5</v>
      </c>
      <c r="I102" s="63">
        <v>0.56000000000000005</v>
      </c>
      <c r="J102" s="18">
        <v>30</v>
      </c>
      <c r="K102" s="20">
        <v>16439</v>
      </c>
      <c r="L102" s="53">
        <v>10</v>
      </c>
      <c r="M102" s="45">
        <v>63</v>
      </c>
      <c r="N102" s="36">
        <v>50000</v>
      </c>
      <c r="O102" s="39">
        <v>30990.037359900372</v>
      </c>
      <c r="P102" s="39">
        <v>80990.037359900365</v>
      </c>
      <c r="Q102" s="39">
        <v>62764.632627646322</v>
      </c>
      <c r="R102" s="21">
        <v>143754.66998754669</v>
      </c>
    </row>
    <row r="103" spans="1:18" ht="18" customHeight="1" x14ac:dyDescent="0.2">
      <c r="A103" s="17">
        <v>102</v>
      </c>
      <c r="B103" s="49" t="s">
        <v>5</v>
      </c>
      <c r="C103" s="55">
        <v>4</v>
      </c>
      <c r="D103" s="18">
        <v>5</v>
      </c>
      <c r="E103" s="67">
        <v>0.30580000000000002</v>
      </c>
      <c r="F103" s="19">
        <v>12</v>
      </c>
      <c r="G103" s="61">
        <v>16</v>
      </c>
      <c r="H103" s="18">
        <v>2</v>
      </c>
      <c r="I103" s="63">
        <v>0.75</v>
      </c>
      <c r="J103" s="18">
        <v>20</v>
      </c>
      <c r="K103" s="20">
        <v>2154</v>
      </c>
      <c r="L103" s="53">
        <v>3</v>
      </c>
      <c r="M103" s="45">
        <v>42</v>
      </c>
      <c r="N103" s="36">
        <v>50000</v>
      </c>
      <c r="O103" s="39">
        <v>20660.024906600247</v>
      </c>
      <c r="P103" s="39">
        <v>70660.024906600243</v>
      </c>
      <c r="Q103" s="39">
        <v>41843.088418430882</v>
      </c>
      <c r="R103" s="21">
        <v>112503.11332503112</v>
      </c>
    </row>
    <row r="104" spans="1:18" ht="18" customHeight="1" x14ac:dyDescent="0.2">
      <c r="A104" s="17">
        <v>103</v>
      </c>
      <c r="B104" s="49" t="s">
        <v>6</v>
      </c>
      <c r="C104" s="55">
        <v>5</v>
      </c>
      <c r="D104" s="18">
        <v>5</v>
      </c>
      <c r="E104" s="67">
        <v>0.19420000000000001</v>
      </c>
      <c r="F104" s="19">
        <v>20</v>
      </c>
      <c r="G104" s="61">
        <v>11</v>
      </c>
      <c r="H104" s="18">
        <v>2</v>
      </c>
      <c r="I104" s="63">
        <v>0.73</v>
      </c>
      <c r="J104" s="18">
        <v>30</v>
      </c>
      <c r="K104" s="18">
        <v>856</v>
      </c>
      <c r="L104" s="53">
        <v>3</v>
      </c>
      <c r="M104" s="45">
        <v>60</v>
      </c>
      <c r="N104" s="36">
        <v>50000</v>
      </c>
      <c r="O104" s="39">
        <v>29514.321295143214</v>
      </c>
      <c r="P104" s="39">
        <v>79514.321295143222</v>
      </c>
      <c r="Q104" s="39">
        <v>59775.840597758412</v>
      </c>
      <c r="R104" s="21">
        <v>139290.16189290164</v>
      </c>
    </row>
    <row r="105" spans="1:18" ht="18" customHeight="1" x14ac:dyDescent="0.2">
      <c r="A105" s="17">
        <v>104</v>
      </c>
      <c r="B105" s="49" t="s">
        <v>7</v>
      </c>
      <c r="C105" s="55">
        <v>11</v>
      </c>
      <c r="D105" s="18">
        <v>5</v>
      </c>
      <c r="E105" s="67">
        <v>0.69520000000000004</v>
      </c>
      <c r="F105" s="19">
        <v>8</v>
      </c>
      <c r="G105" s="61">
        <v>39</v>
      </c>
      <c r="H105" s="18">
        <v>2</v>
      </c>
      <c r="I105" s="63">
        <v>0.41</v>
      </c>
      <c r="J105" s="18">
        <v>50</v>
      </c>
      <c r="K105" s="20">
        <v>4444</v>
      </c>
      <c r="L105" s="53">
        <v>5</v>
      </c>
      <c r="M105" s="45">
        <v>70</v>
      </c>
      <c r="N105" s="36">
        <v>50000</v>
      </c>
      <c r="O105" s="39">
        <v>34433.374844333746</v>
      </c>
      <c r="P105" s="39">
        <v>84433.374844333739</v>
      </c>
      <c r="Q105" s="39">
        <v>69738.480697384803</v>
      </c>
      <c r="R105" s="21">
        <v>154171.85554171854</v>
      </c>
    </row>
    <row r="106" spans="1:18" ht="18" customHeight="1" x14ac:dyDescent="0.2">
      <c r="A106" s="17">
        <v>106</v>
      </c>
      <c r="B106" s="49" t="s">
        <v>8</v>
      </c>
      <c r="C106" s="55">
        <v>7</v>
      </c>
      <c r="D106" s="18">
        <v>5</v>
      </c>
      <c r="E106" s="67">
        <v>0.41599999999999998</v>
      </c>
      <c r="F106" s="19">
        <v>12</v>
      </c>
      <c r="G106" s="61">
        <v>33</v>
      </c>
      <c r="H106" s="18">
        <v>2</v>
      </c>
      <c r="I106" s="63">
        <v>0.73</v>
      </c>
      <c r="J106" s="18">
        <v>30</v>
      </c>
      <c r="K106" s="20">
        <v>2931</v>
      </c>
      <c r="L106" s="53">
        <v>3</v>
      </c>
      <c r="M106" s="45">
        <v>52</v>
      </c>
      <c r="N106" s="36">
        <v>50000</v>
      </c>
      <c r="O106" s="39">
        <v>25579.078455790786</v>
      </c>
      <c r="P106" s="39">
        <v>75579.07845579079</v>
      </c>
      <c r="Q106" s="39">
        <v>51805.728518057287</v>
      </c>
      <c r="R106" s="21">
        <v>127384.80697384808</v>
      </c>
    </row>
    <row r="107" spans="1:18" ht="18" customHeight="1" x14ac:dyDescent="0.2">
      <c r="A107" s="17">
        <v>108</v>
      </c>
      <c r="B107" s="49" t="s">
        <v>9</v>
      </c>
      <c r="C107" s="55">
        <v>16</v>
      </c>
      <c r="D107" s="18">
        <v>5</v>
      </c>
      <c r="E107" s="67">
        <v>0.25240000000000001</v>
      </c>
      <c r="F107" s="19">
        <v>20</v>
      </c>
      <c r="G107" s="61">
        <v>51</v>
      </c>
      <c r="H107" s="18">
        <v>3</v>
      </c>
      <c r="I107" s="63">
        <v>0.6</v>
      </c>
      <c r="J107" s="18">
        <v>30</v>
      </c>
      <c r="K107" s="20">
        <v>5580</v>
      </c>
      <c r="L107" s="53">
        <v>5</v>
      </c>
      <c r="M107" s="45">
        <v>63</v>
      </c>
      <c r="N107" s="36">
        <v>50000</v>
      </c>
      <c r="O107" s="39">
        <v>30990.037359900372</v>
      </c>
      <c r="P107" s="39">
        <v>80990.037359900365</v>
      </c>
      <c r="Q107" s="39">
        <v>62764.632627646322</v>
      </c>
      <c r="R107" s="21">
        <v>143754.66998754669</v>
      </c>
    </row>
    <row r="108" spans="1:18" ht="18" customHeight="1" x14ac:dyDescent="0.2">
      <c r="A108" s="17">
        <v>109</v>
      </c>
      <c r="B108" s="49" t="s">
        <v>10</v>
      </c>
      <c r="C108" s="55">
        <v>5</v>
      </c>
      <c r="D108" s="18">
        <v>5</v>
      </c>
      <c r="E108" s="67">
        <v>0.8</v>
      </c>
      <c r="F108" s="19">
        <v>8</v>
      </c>
      <c r="G108" s="61">
        <v>34</v>
      </c>
      <c r="H108" s="18">
        <v>2</v>
      </c>
      <c r="I108" s="63">
        <v>0.51</v>
      </c>
      <c r="J108" s="18">
        <v>30</v>
      </c>
      <c r="K108" s="20">
        <v>2616</v>
      </c>
      <c r="L108" s="53">
        <v>3</v>
      </c>
      <c r="M108" s="45">
        <v>48</v>
      </c>
      <c r="N108" s="36">
        <v>50000</v>
      </c>
      <c r="O108" s="39">
        <v>23611.457036114571</v>
      </c>
      <c r="P108" s="39">
        <v>73611.457036114574</v>
      </c>
      <c r="Q108" s="39">
        <v>47820.672478206725</v>
      </c>
      <c r="R108" s="21">
        <v>121432.12951432131</v>
      </c>
    </row>
    <row r="109" spans="1:18" ht="18" customHeight="1" x14ac:dyDescent="0.2">
      <c r="A109" s="17">
        <v>110</v>
      </c>
      <c r="B109" s="49" t="s">
        <v>11</v>
      </c>
      <c r="C109" s="55">
        <v>6</v>
      </c>
      <c r="D109" s="18">
        <v>5</v>
      </c>
      <c r="E109" s="67">
        <v>0.58079999999999998</v>
      </c>
      <c r="F109" s="19">
        <v>12</v>
      </c>
      <c r="G109" s="61">
        <v>43</v>
      </c>
      <c r="H109" s="18">
        <v>2</v>
      </c>
      <c r="I109" s="63">
        <v>0.67</v>
      </c>
      <c r="J109" s="18">
        <v>30</v>
      </c>
      <c r="K109" s="20">
        <v>3532</v>
      </c>
      <c r="L109" s="53">
        <v>5</v>
      </c>
      <c r="M109" s="45">
        <v>54</v>
      </c>
      <c r="N109" s="36">
        <v>50000</v>
      </c>
      <c r="O109" s="39">
        <v>26562.889165628891</v>
      </c>
      <c r="P109" s="39">
        <v>76562.889165628891</v>
      </c>
      <c r="Q109" s="39">
        <v>53798.256537982561</v>
      </c>
      <c r="R109" s="21">
        <v>130361.14570361146</v>
      </c>
    </row>
    <row r="110" spans="1:18" ht="18" customHeight="1" x14ac:dyDescent="0.2">
      <c r="A110" s="17">
        <v>111</v>
      </c>
      <c r="B110" s="49" t="s">
        <v>12</v>
      </c>
      <c r="C110" s="55">
        <v>4</v>
      </c>
      <c r="D110" s="18">
        <v>5</v>
      </c>
      <c r="E110" s="67">
        <v>0.26190000000000002</v>
      </c>
      <c r="F110" s="19">
        <v>20</v>
      </c>
      <c r="G110" s="61">
        <v>11</v>
      </c>
      <c r="H110" s="18">
        <v>2</v>
      </c>
      <c r="I110" s="63">
        <v>0.5</v>
      </c>
      <c r="J110" s="18">
        <v>30</v>
      </c>
      <c r="K110" s="20">
        <v>1418</v>
      </c>
      <c r="L110" s="53">
        <v>3</v>
      </c>
      <c r="M110" s="45">
        <v>60</v>
      </c>
      <c r="N110" s="36">
        <v>50000</v>
      </c>
      <c r="O110" s="39">
        <v>29514.321295143214</v>
      </c>
      <c r="P110" s="39">
        <v>79514.321295143222</v>
      </c>
      <c r="Q110" s="39">
        <v>59775.840597758412</v>
      </c>
      <c r="R110" s="21">
        <v>139290.16189290164</v>
      </c>
    </row>
    <row r="111" spans="1:18" ht="18" customHeight="1" x14ac:dyDescent="0.2">
      <c r="A111" s="17">
        <v>112</v>
      </c>
      <c r="B111" s="49" t="s">
        <v>13</v>
      </c>
      <c r="C111" s="55">
        <v>33</v>
      </c>
      <c r="D111" s="18">
        <v>10</v>
      </c>
      <c r="E111" s="67">
        <v>0.27310000000000001</v>
      </c>
      <c r="F111" s="19">
        <v>20</v>
      </c>
      <c r="G111" s="61">
        <v>204</v>
      </c>
      <c r="H111" s="18">
        <v>5</v>
      </c>
      <c r="I111" s="63">
        <v>0.62</v>
      </c>
      <c r="J111" s="18">
        <v>30</v>
      </c>
      <c r="K111" s="20">
        <v>19661</v>
      </c>
      <c r="L111" s="53">
        <v>10</v>
      </c>
      <c r="M111" s="45">
        <v>75</v>
      </c>
      <c r="N111" s="36">
        <v>50000</v>
      </c>
      <c r="O111" s="39">
        <v>36892.901618929012</v>
      </c>
      <c r="P111" s="39">
        <v>86892.901618929012</v>
      </c>
      <c r="Q111" s="39">
        <v>74719.800747197994</v>
      </c>
      <c r="R111" s="21">
        <v>161612.70236612699</v>
      </c>
    </row>
    <row r="112" spans="1:18" ht="18" customHeight="1" x14ac:dyDescent="0.2">
      <c r="A112" s="17">
        <v>113</v>
      </c>
      <c r="B112" s="49" t="s">
        <v>14</v>
      </c>
      <c r="C112" s="55">
        <v>11</v>
      </c>
      <c r="D112" s="18">
        <v>5</v>
      </c>
      <c r="E112" s="67">
        <v>0.34589999999999999</v>
      </c>
      <c r="F112" s="19">
        <v>12</v>
      </c>
      <c r="G112" s="61">
        <v>58</v>
      </c>
      <c r="H112" s="18">
        <v>3</v>
      </c>
      <c r="I112" s="63">
        <v>0.38</v>
      </c>
      <c r="J112" s="18">
        <v>50</v>
      </c>
      <c r="K112" s="20">
        <v>6792</v>
      </c>
      <c r="L112" s="53">
        <v>5</v>
      </c>
      <c r="M112" s="45">
        <v>75</v>
      </c>
      <c r="N112" s="36">
        <v>50000</v>
      </c>
      <c r="O112" s="39">
        <v>36892.901618929012</v>
      </c>
      <c r="P112" s="39">
        <v>86892.901618929012</v>
      </c>
      <c r="Q112" s="39">
        <v>74719.800747197994</v>
      </c>
      <c r="R112" s="21">
        <v>161612.70236612699</v>
      </c>
    </row>
    <row r="113" spans="1:18" ht="18" customHeight="1" x14ac:dyDescent="0.2">
      <c r="A113" s="17">
        <v>114</v>
      </c>
      <c r="B113" s="49" t="s">
        <v>15</v>
      </c>
      <c r="C113" s="55">
        <v>7</v>
      </c>
      <c r="D113" s="18">
        <v>5</v>
      </c>
      <c r="E113" s="67">
        <v>0.20219999999999999</v>
      </c>
      <c r="F113" s="19">
        <v>20</v>
      </c>
      <c r="G113" s="61">
        <v>28</v>
      </c>
      <c r="H113" s="18">
        <v>2</v>
      </c>
      <c r="I113" s="63">
        <v>0.32</v>
      </c>
      <c r="J113" s="18">
        <v>50</v>
      </c>
      <c r="K113" s="20">
        <v>3946</v>
      </c>
      <c r="L113" s="53">
        <v>5</v>
      </c>
      <c r="M113" s="45">
        <v>82</v>
      </c>
      <c r="N113" s="36">
        <v>50000</v>
      </c>
      <c r="O113" s="39">
        <v>40336.239103362386</v>
      </c>
      <c r="P113" s="39">
        <v>90336.239103362386</v>
      </c>
      <c r="Q113" s="39">
        <v>81693.648816936489</v>
      </c>
      <c r="R113" s="21">
        <v>172029.88792029888</v>
      </c>
    </row>
    <row r="114" spans="1:18" ht="18" customHeight="1" x14ac:dyDescent="0.2">
      <c r="A114" s="17">
        <v>115</v>
      </c>
      <c r="B114" s="49" t="s">
        <v>16</v>
      </c>
      <c r="C114" s="55">
        <v>20</v>
      </c>
      <c r="D114" s="18">
        <v>5</v>
      </c>
      <c r="E114" s="67">
        <v>0.376</v>
      </c>
      <c r="F114" s="19">
        <v>12</v>
      </c>
      <c r="G114" s="61">
        <v>116</v>
      </c>
      <c r="H114" s="18">
        <v>5</v>
      </c>
      <c r="I114" s="63">
        <v>0.78</v>
      </c>
      <c r="J114" s="18">
        <v>20</v>
      </c>
      <c r="K114" s="20">
        <v>7794</v>
      </c>
      <c r="L114" s="53">
        <v>10</v>
      </c>
      <c r="M114" s="45">
        <v>52</v>
      </c>
      <c r="N114" s="36">
        <v>50000</v>
      </c>
      <c r="O114" s="39">
        <v>25579.078455790786</v>
      </c>
      <c r="P114" s="39">
        <v>75579.07845579079</v>
      </c>
      <c r="Q114" s="39">
        <v>51805.728518057287</v>
      </c>
      <c r="R114" s="21">
        <v>127384.80697384808</v>
      </c>
    </row>
    <row r="115" spans="1:18" ht="18" customHeight="1" x14ac:dyDescent="0.2">
      <c r="A115" s="17">
        <v>116</v>
      </c>
      <c r="B115" s="49" t="s">
        <v>17</v>
      </c>
      <c r="C115" s="55">
        <v>5</v>
      </c>
      <c r="D115" s="18">
        <v>5</v>
      </c>
      <c r="E115" s="67">
        <v>0.2223</v>
      </c>
      <c r="F115" s="19">
        <v>20</v>
      </c>
      <c r="G115" s="61">
        <v>31</v>
      </c>
      <c r="H115" s="18">
        <v>2</v>
      </c>
      <c r="I115" s="63">
        <v>0.87</v>
      </c>
      <c r="J115" s="18">
        <v>20</v>
      </c>
      <c r="K115" s="20">
        <v>1807</v>
      </c>
      <c r="L115" s="53">
        <v>3</v>
      </c>
      <c r="M115" s="45">
        <v>50</v>
      </c>
      <c r="N115" s="36">
        <v>50000</v>
      </c>
      <c r="O115" s="39">
        <v>24595.267745952675</v>
      </c>
      <c r="P115" s="39">
        <v>74595.267745952675</v>
      </c>
      <c r="Q115" s="39">
        <v>49813.200498132006</v>
      </c>
      <c r="R115" s="21">
        <v>124408.46824408468</v>
      </c>
    </row>
    <row r="116" spans="1:18" ht="18" customHeight="1" x14ac:dyDescent="0.2">
      <c r="A116" s="17">
        <v>117</v>
      </c>
      <c r="B116" s="49" t="s">
        <v>18</v>
      </c>
      <c r="C116" s="55">
        <v>52</v>
      </c>
      <c r="D116" s="18">
        <v>15</v>
      </c>
      <c r="E116" s="67">
        <v>0.28079999999999999</v>
      </c>
      <c r="F116" s="19">
        <v>20</v>
      </c>
      <c r="G116" s="61">
        <v>340</v>
      </c>
      <c r="H116" s="18">
        <v>5</v>
      </c>
      <c r="I116" s="63">
        <v>0.75</v>
      </c>
      <c r="J116" s="18">
        <v>20</v>
      </c>
      <c r="K116" s="20">
        <v>26219</v>
      </c>
      <c r="L116" s="53">
        <v>10</v>
      </c>
      <c r="M116" s="45">
        <v>70</v>
      </c>
      <c r="N116" s="36">
        <v>50000</v>
      </c>
      <c r="O116" s="39">
        <v>34433.374844333746</v>
      </c>
      <c r="P116" s="39">
        <v>84433.374844333739</v>
      </c>
      <c r="Q116" s="39">
        <v>69738.480697384803</v>
      </c>
      <c r="R116" s="21">
        <v>154171.85554171854</v>
      </c>
    </row>
    <row r="117" spans="1:18" ht="18" customHeight="1" x14ac:dyDescent="0.2">
      <c r="A117" s="17">
        <v>118</v>
      </c>
      <c r="B117" s="49" t="s">
        <v>19</v>
      </c>
      <c r="C117" s="55">
        <v>49</v>
      </c>
      <c r="D117" s="18">
        <v>15</v>
      </c>
      <c r="E117" s="67">
        <v>0.30640000000000001</v>
      </c>
      <c r="F117" s="19">
        <v>12</v>
      </c>
      <c r="G117" s="61">
        <v>204</v>
      </c>
      <c r="H117" s="18">
        <v>5</v>
      </c>
      <c r="I117" s="63">
        <v>0.3</v>
      </c>
      <c r="J117" s="18">
        <v>50</v>
      </c>
      <c r="K117" s="20">
        <v>26884</v>
      </c>
      <c r="L117" s="53">
        <v>10</v>
      </c>
      <c r="M117" s="45">
        <v>92</v>
      </c>
      <c r="N117" s="36">
        <v>50000</v>
      </c>
      <c r="O117" s="39">
        <v>45255.292652552926</v>
      </c>
      <c r="P117" s="39">
        <v>95255.292652552918</v>
      </c>
      <c r="Q117" s="39">
        <v>91656.288916562888</v>
      </c>
      <c r="R117" s="21">
        <v>186911.58156911581</v>
      </c>
    </row>
    <row r="118" spans="1:18" ht="18" customHeight="1" x14ac:dyDescent="0.2">
      <c r="A118" s="17">
        <v>119</v>
      </c>
      <c r="B118" s="49" t="s">
        <v>20</v>
      </c>
      <c r="C118" s="55">
        <v>2</v>
      </c>
      <c r="D118" s="18">
        <v>5</v>
      </c>
      <c r="E118" s="67">
        <v>0.26550000000000001</v>
      </c>
      <c r="F118" s="19">
        <v>20</v>
      </c>
      <c r="G118" s="61">
        <v>11</v>
      </c>
      <c r="H118" s="18">
        <v>2</v>
      </c>
      <c r="I118" s="63">
        <v>0.5</v>
      </c>
      <c r="J118" s="18">
        <v>30</v>
      </c>
      <c r="K118" s="18">
        <v>807</v>
      </c>
      <c r="L118" s="53">
        <v>3</v>
      </c>
      <c r="M118" s="45">
        <v>60</v>
      </c>
      <c r="N118" s="36">
        <v>50000</v>
      </c>
      <c r="O118" s="39">
        <v>29514.321295143214</v>
      </c>
      <c r="P118" s="39">
        <v>79514.321295143222</v>
      </c>
      <c r="Q118" s="39">
        <v>59775.840597758412</v>
      </c>
      <c r="R118" s="21">
        <v>139290.16189290164</v>
      </c>
    </row>
    <row r="119" spans="1:18" ht="18" customHeight="1" x14ac:dyDescent="0.2">
      <c r="A119" s="17">
        <v>120</v>
      </c>
      <c r="B119" s="49" t="s">
        <v>21</v>
      </c>
      <c r="C119" s="55">
        <v>9</v>
      </c>
      <c r="D119" s="18">
        <v>5</v>
      </c>
      <c r="E119" s="67">
        <v>0.24099999999999999</v>
      </c>
      <c r="F119" s="19">
        <v>20</v>
      </c>
      <c r="G119" s="61">
        <v>45</v>
      </c>
      <c r="H119" s="18">
        <v>2</v>
      </c>
      <c r="I119" s="63">
        <v>0.46</v>
      </c>
      <c r="J119" s="18">
        <v>50</v>
      </c>
      <c r="K119" s="20">
        <v>4464</v>
      </c>
      <c r="L119" s="53">
        <v>5</v>
      </c>
      <c r="M119" s="45">
        <v>82</v>
      </c>
      <c r="N119" s="36">
        <v>50000</v>
      </c>
      <c r="O119" s="39">
        <v>40336.239103362386</v>
      </c>
      <c r="P119" s="39">
        <v>90336.239103362386</v>
      </c>
      <c r="Q119" s="39">
        <v>81693.648816936489</v>
      </c>
      <c r="R119" s="21">
        <v>172029.88792029888</v>
      </c>
    </row>
    <row r="120" spans="1:18" ht="18" customHeight="1" x14ac:dyDescent="0.2">
      <c r="A120" s="17">
        <v>121</v>
      </c>
      <c r="B120" s="49" t="s">
        <v>22</v>
      </c>
      <c r="C120" s="55">
        <v>21</v>
      </c>
      <c r="D120" s="18">
        <v>10</v>
      </c>
      <c r="E120" s="67">
        <v>0.24129999999999999</v>
      </c>
      <c r="F120" s="19">
        <v>20</v>
      </c>
      <c r="G120" s="61">
        <v>85</v>
      </c>
      <c r="H120" s="18">
        <v>3</v>
      </c>
      <c r="I120" s="63">
        <v>0.56000000000000005</v>
      </c>
      <c r="J120" s="18">
        <v>30</v>
      </c>
      <c r="K120" s="20">
        <v>13162</v>
      </c>
      <c r="L120" s="53">
        <v>10</v>
      </c>
      <c r="M120" s="45">
        <v>73</v>
      </c>
      <c r="N120" s="36">
        <v>50000</v>
      </c>
      <c r="O120" s="39">
        <v>35909.090909090904</v>
      </c>
      <c r="P120" s="39">
        <v>85909.090909090912</v>
      </c>
      <c r="Q120" s="39">
        <v>72727.272727272721</v>
      </c>
      <c r="R120" s="21">
        <v>158636.36363636365</v>
      </c>
    </row>
    <row r="121" spans="1:18" ht="18" customHeight="1" x14ac:dyDescent="0.2">
      <c r="A121" s="17">
        <v>122</v>
      </c>
      <c r="B121" s="49" t="s">
        <v>23</v>
      </c>
      <c r="C121" s="55">
        <v>6</v>
      </c>
      <c r="D121" s="18">
        <v>5</v>
      </c>
      <c r="E121" s="67">
        <v>0.23949999999999999</v>
      </c>
      <c r="F121" s="19">
        <v>20</v>
      </c>
      <c r="G121" s="61">
        <v>11</v>
      </c>
      <c r="H121" s="18">
        <v>2</v>
      </c>
      <c r="I121" s="63">
        <v>0.5</v>
      </c>
      <c r="J121" s="18">
        <v>30</v>
      </c>
      <c r="K121" s="20">
        <v>3207</v>
      </c>
      <c r="L121" s="53">
        <v>5</v>
      </c>
      <c r="M121" s="45">
        <v>62</v>
      </c>
      <c r="N121" s="36">
        <v>50000</v>
      </c>
      <c r="O121" s="39">
        <v>30498.132004981318</v>
      </c>
      <c r="P121" s="39">
        <v>80498.132004981322</v>
      </c>
      <c r="Q121" s="39">
        <v>61768.368617683685</v>
      </c>
      <c r="R121" s="21">
        <v>142266.50062266501</v>
      </c>
    </row>
    <row r="122" spans="1:18" ht="18" customHeight="1" x14ac:dyDescent="0.2">
      <c r="A122" s="17">
        <v>123</v>
      </c>
      <c r="B122" s="49" t="s">
        <v>0</v>
      </c>
      <c r="C122" s="55">
        <v>49</v>
      </c>
      <c r="D122" s="18">
        <v>15</v>
      </c>
      <c r="E122" s="67">
        <v>0.51390000000000002</v>
      </c>
      <c r="F122" s="19">
        <v>12</v>
      </c>
      <c r="G122" s="61">
        <v>361</v>
      </c>
      <c r="H122" s="18">
        <v>5</v>
      </c>
      <c r="I122" s="63">
        <v>0.45</v>
      </c>
      <c r="J122" s="18">
        <v>50</v>
      </c>
      <c r="K122" s="20">
        <v>21259</v>
      </c>
      <c r="L122" s="53">
        <v>10</v>
      </c>
      <c r="M122" s="45">
        <v>92</v>
      </c>
      <c r="N122" s="36">
        <v>50000</v>
      </c>
      <c r="O122" s="39">
        <v>45255.292652552926</v>
      </c>
      <c r="P122" s="39">
        <v>95255.292652552918</v>
      </c>
      <c r="Q122" s="39">
        <v>91656.288916562888</v>
      </c>
      <c r="R122" s="21">
        <v>186911.58156911581</v>
      </c>
    </row>
    <row r="123" spans="1:18" ht="18" customHeight="1" x14ac:dyDescent="0.2">
      <c r="A123" s="17">
        <v>124</v>
      </c>
      <c r="B123" s="49" t="s">
        <v>1</v>
      </c>
      <c r="C123" s="55">
        <v>29</v>
      </c>
      <c r="D123" s="18">
        <v>10</v>
      </c>
      <c r="E123" s="67">
        <v>0.3387</v>
      </c>
      <c r="F123" s="19">
        <v>12</v>
      </c>
      <c r="G123" s="61">
        <v>168</v>
      </c>
      <c r="H123" s="18">
        <v>5</v>
      </c>
      <c r="I123" s="63">
        <v>0.66</v>
      </c>
      <c r="J123" s="18">
        <v>30</v>
      </c>
      <c r="K123" s="20">
        <v>13709</v>
      </c>
      <c r="L123" s="53">
        <v>10</v>
      </c>
      <c r="M123" s="45">
        <v>67</v>
      </c>
      <c r="N123" s="36">
        <v>50000</v>
      </c>
      <c r="O123" s="39">
        <v>32957.658779576588</v>
      </c>
      <c r="P123" s="39">
        <v>82957.658779576595</v>
      </c>
      <c r="Q123" s="39">
        <v>66749.688667496899</v>
      </c>
      <c r="R123" s="21">
        <v>149707.34744707349</v>
      </c>
    </row>
    <row r="124" spans="1:18" ht="18" customHeight="1" x14ac:dyDescent="0.2">
      <c r="A124" s="17">
        <v>126</v>
      </c>
      <c r="B124" s="49" t="s">
        <v>24</v>
      </c>
      <c r="C124" s="55">
        <v>6</v>
      </c>
      <c r="D124" s="18">
        <v>5</v>
      </c>
      <c r="E124" s="67">
        <v>0.3967</v>
      </c>
      <c r="F124" s="19">
        <v>12</v>
      </c>
      <c r="G124" s="61">
        <v>27</v>
      </c>
      <c r="H124" s="18">
        <v>2</v>
      </c>
      <c r="I124" s="63">
        <v>0.68</v>
      </c>
      <c r="J124" s="18">
        <v>30</v>
      </c>
      <c r="K124" s="20">
        <v>2698</v>
      </c>
      <c r="L124" s="53">
        <v>3</v>
      </c>
      <c r="M124" s="45">
        <v>52</v>
      </c>
      <c r="N124" s="36">
        <v>50000</v>
      </c>
      <c r="O124" s="39">
        <v>25579.078455790786</v>
      </c>
      <c r="P124" s="39">
        <v>75579.07845579079</v>
      </c>
      <c r="Q124" s="39">
        <v>51805.728518057287</v>
      </c>
      <c r="R124" s="21">
        <v>127384.80697384808</v>
      </c>
    </row>
    <row r="125" spans="1:18" ht="18" customHeight="1" x14ac:dyDescent="0.2">
      <c r="A125" s="17">
        <v>127</v>
      </c>
      <c r="B125" s="49" t="s">
        <v>25</v>
      </c>
      <c r="C125" s="55">
        <v>21</v>
      </c>
      <c r="D125" s="18">
        <v>10</v>
      </c>
      <c r="E125" s="67">
        <v>0.35139999999999999</v>
      </c>
      <c r="F125" s="19">
        <v>12</v>
      </c>
      <c r="G125" s="61">
        <v>157</v>
      </c>
      <c r="H125" s="18">
        <v>5</v>
      </c>
      <c r="I125" s="63">
        <v>0.59</v>
      </c>
      <c r="J125" s="18">
        <v>30</v>
      </c>
      <c r="K125" s="20">
        <v>14520</v>
      </c>
      <c r="L125" s="53">
        <v>10</v>
      </c>
      <c r="M125" s="45">
        <v>67</v>
      </c>
      <c r="N125" s="36">
        <v>50000</v>
      </c>
      <c r="O125" s="39">
        <v>32957.658779576588</v>
      </c>
      <c r="P125" s="39">
        <v>82957.658779576595</v>
      </c>
      <c r="Q125" s="39">
        <v>66749.688667496899</v>
      </c>
      <c r="R125" s="21">
        <v>149707.34744707349</v>
      </c>
    </row>
    <row r="126" spans="1:18" ht="18" customHeight="1" x14ac:dyDescent="0.2">
      <c r="A126" s="17">
        <v>128</v>
      </c>
      <c r="B126" s="49" t="s">
        <v>26</v>
      </c>
      <c r="C126" s="55">
        <v>86</v>
      </c>
      <c r="D126" s="18">
        <v>15</v>
      </c>
      <c r="E126" s="67">
        <v>0.40589999999999998</v>
      </c>
      <c r="F126" s="19">
        <v>12</v>
      </c>
      <c r="G126" s="61">
        <v>546</v>
      </c>
      <c r="H126" s="18">
        <v>5</v>
      </c>
      <c r="I126" s="63">
        <v>0.67</v>
      </c>
      <c r="J126" s="18">
        <v>30</v>
      </c>
      <c r="K126" s="20">
        <v>65078</v>
      </c>
      <c r="L126" s="53">
        <v>10</v>
      </c>
      <c r="M126" s="45">
        <v>72</v>
      </c>
      <c r="N126" s="36">
        <v>50000</v>
      </c>
      <c r="O126" s="39">
        <v>35417.185554171854</v>
      </c>
      <c r="P126" s="39">
        <v>85417.185554171854</v>
      </c>
      <c r="Q126" s="39">
        <v>71731.008717310091</v>
      </c>
      <c r="R126" s="21">
        <v>157148.19427148195</v>
      </c>
    </row>
    <row r="127" spans="1:18" ht="18" customHeight="1" x14ac:dyDescent="0.2">
      <c r="A127" s="17">
        <v>130</v>
      </c>
      <c r="B127" s="49" t="s">
        <v>27</v>
      </c>
      <c r="C127" s="55">
        <v>7</v>
      </c>
      <c r="D127" s="18">
        <v>5</v>
      </c>
      <c r="E127" s="67">
        <v>0.36849999999999999</v>
      </c>
      <c r="F127" s="19">
        <v>12</v>
      </c>
      <c r="G127" s="61">
        <v>27</v>
      </c>
      <c r="H127" s="18">
        <v>2</v>
      </c>
      <c r="I127" s="63">
        <v>0.54</v>
      </c>
      <c r="J127" s="18">
        <v>30</v>
      </c>
      <c r="K127" s="20">
        <v>3060</v>
      </c>
      <c r="L127" s="53">
        <v>5</v>
      </c>
      <c r="M127" s="45">
        <v>54</v>
      </c>
      <c r="N127" s="36">
        <v>50000</v>
      </c>
      <c r="O127" s="39">
        <v>26562.889165628891</v>
      </c>
      <c r="P127" s="39">
        <v>76562.889165628891</v>
      </c>
      <c r="Q127" s="39">
        <v>53798.256537982561</v>
      </c>
      <c r="R127" s="21">
        <v>130361.14570361146</v>
      </c>
    </row>
    <row r="128" spans="1:18" ht="18" customHeight="1" x14ac:dyDescent="0.2">
      <c r="A128" s="17">
        <v>131</v>
      </c>
      <c r="B128" s="50" t="s">
        <v>139</v>
      </c>
      <c r="C128" s="55">
        <v>16</v>
      </c>
      <c r="D128" s="18">
        <v>5</v>
      </c>
      <c r="E128" s="67">
        <v>0.55078406191112073</v>
      </c>
      <c r="F128" s="19">
        <v>12</v>
      </c>
      <c r="G128" s="61">
        <v>160</v>
      </c>
      <c r="H128" s="18">
        <v>5</v>
      </c>
      <c r="I128" s="63">
        <v>0.62</v>
      </c>
      <c r="J128" s="18">
        <v>30</v>
      </c>
      <c r="K128" s="20">
        <v>11694</v>
      </c>
      <c r="L128" s="53">
        <v>10</v>
      </c>
      <c r="M128" s="45">
        <v>62</v>
      </c>
      <c r="N128" s="36">
        <v>50000</v>
      </c>
      <c r="O128" s="39">
        <v>30498.132004981318</v>
      </c>
      <c r="P128" s="39">
        <v>80498.132004981322</v>
      </c>
      <c r="Q128" s="39">
        <v>61768.368617683685</v>
      </c>
      <c r="R128" s="21">
        <v>142266.50062266501</v>
      </c>
    </row>
    <row r="129" spans="1:18" ht="18" customHeight="1" x14ac:dyDescent="0.2">
      <c r="A129" s="17">
        <v>132</v>
      </c>
      <c r="B129" s="49" t="s">
        <v>28</v>
      </c>
      <c r="C129" s="55">
        <v>7</v>
      </c>
      <c r="D129" s="18">
        <v>5</v>
      </c>
      <c r="E129" s="67">
        <v>0.41720000000000002</v>
      </c>
      <c r="F129" s="19">
        <v>12</v>
      </c>
      <c r="G129" s="61">
        <v>53</v>
      </c>
      <c r="H129" s="18">
        <v>3</v>
      </c>
      <c r="I129" s="63">
        <v>0.7</v>
      </c>
      <c r="J129" s="18">
        <v>30</v>
      </c>
      <c r="K129" s="20">
        <v>4236</v>
      </c>
      <c r="L129" s="53">
        <v>5</v>
      </c>
      <c r="M129" s="45">
        <v>55</v>
      </c>
      <c r="N129" s="36">
        <v>50000</v>
      </c>
      <c r="O129" s="39">
        <v>27054.794520547945</v>
      </c>
      <c r="P129" s="39">
        <v>77054.794520547948</v>
      </c>
      <c r="Q129" s="39">
        <v>54794.520547945205</v>
      </c>
      <c r="R129" s="21">
        <v>131849.31506849316</v>
      </c>
    </row>
    <row r="130" spans="1:18" ht="18" customHeight="1" x14ac:dyDescent="0.2">
      <c r="A130" s="17">
        <v>135</v>
      </c>
      <c r="B130" s="49" t="s">
        <v>2</v>
      </c>
      <c r="C130" s="55">
        <v>3</v>
      </c>
      <c r="D130" s="18">
        <v>5</v>
      </c>
      <c r="E130" s="67">
        <v>0.2858</v>
      </c>
      <c r="F130" s="19">
        <v>20</v>
      </c>
      <c r="G130" s="61">
        <v>20</v>
      </c>
      <c r="H130" s="18">
        <v>2</v>
      </c>
      <c r="I130" s="63">
        <v>0.56000000000000005</v>
      </c>
      <c r="J130" s="18">
        <v>30</v>
      </c>
      <c r="K130" s="20">
        <v>1015</v>
      </c>
      <c r="L130" s="53">
        <v>3</v>
      </c>
      <c r="M130" s="45">
        <v>60</v>
      </c>
      <c r="N130" s="36">
        <v>50000</v>
      </c>
      <c r="O130" s="39">
        <v>29514.321295143214</v>
      </c>
      <c r="P130" s="39">
        <v>79514.321295143222</v>
      </c>
      <c r="Q130" s="39">
        <v>59775.840597758412</v>
      </c>
      <c r="R130" s="21">
        <v>139290.16189290164</v>
      </c>
    </row>
    <row r="131" spans="1:18" ht="18" customHeight="1" x14ac:dyDescent="0.2">
      <c r="A131" s="17">
        <v>136</v>
      </c>
      <c r="B131" s="49" t="s">
        <v>29</v>
      </c>
      <c r="C131" s="55">
        <v>47</v>
      </c>
      <c r="D131" s="18">
        <v>15</v>
      </c>
      <c r="E131" s="67">
        <v>0.34029999999999999</v>
      </c>
      <c r="F131" s="19">
        <v>12</v>
      </c>
      <c r="G131" s="61">
        <v>448</v>
      </c>
      <c r="H131" s="18">
        <v>5</v>
      </c>
      <c r="I131" s="63">
        <v>0.37</v>
      </c>
      <c r="J131" s="18">
        <v>50</v>
      </c>
      <c r="K131" s="20">
        <v>40640</v>
      </c>
      <c r="L131" s="53">
        <v>10</v>
      </c>
      <c r="M131" s="45">
        <v>92</v>
      </c>
      <c r="N131" s="36">
        <v>50000</v>
      </c>
      <c r="O131" s="39">
        <v>45255.292652552926</v>
      </c>
      <c r="P131" s="39">
        <v>95255.292652552918</v>
      </c>
      <c r="Q131" s="39">
        <v>91656.288916562888</v>
      </c>
      <c r="R131" s="21">
        <v>186911.58156911581</v>
      </c>
    </row>
    <row r="132" spans="1:18" ht="18" customHeight="1" x14ac:dyDescent="0.2">
      <c r="A132" s="17">
        <v>137</v>
      </c>
      <c r="B132" s="49" t="s">
        <v>127</v>
      </c>
      <c r="C132" s="55">
        <v>3</v>
      </c>
      <c r="D132" s="18">
        <v>5</v>
      </c>
      <c r="E132" s="67">
        <v>0.39389999999999997</v>
      </c>
      <c r="F132" s="19">
        <v>12</v>
      </c>
      <c r="G132" s="61">
        <v>1</v>
      </c>
      <c r="H132" s="18">
        <v>2</v>
      </c>
      <c r="I132" s="63">
        <v>0.56000000000000005</v>
      </c>
      <c r="J132" s="18">
        <v>30</v>
      </c>
      <c r="K132" s="18">
        <v>511</v>
      </c>
      <c r="L132" s="53">
        <v>3</v>
      </c>
      <c r="M132" s="45">
        <v>52</v>
      </c>
      <c r="N132" s="36">
        <v>50000</v>
      </c>
      <c r="O132" s="39">
        <v>25579.078455790786</v>
      </c>
      <c r="P132" s="39">
        <v>75579.07845579079</v>
      </c>
      <c r="Q132" s="39">
        <v>51805.728518057287</v>
      </c>
      <c r="R132" s="21">
        <v>127384.80697384808</v>
      </c>
    </row>
    <row r="133" spans="1:18" ht="18" customHeight="1" x14ac:dyDescent="0.2">
      <c r="A133" s="17">
        <v>139</v>
      </c>
      <c r="B133" s="49" t="s">
        <v>30</v>
      </c>
      <c r="C133" s="55">
        <v>6</v>
      </c>
      <c r="D133" s="18">
        <v>5</v>
      </c>
      <c r="E133" s="67">
        <v>0.37130000000000002</v>
      </c>
      <c r="F133" s="19">
        <v>12</v>
      </c>
      <c r="G133" s="61">
        <v>44</v>
      </c>
      <c r="H133" s="18">
        <v>2</v>
      </c>
      <c r="I133" s="63">
        <v>0.68</v>
      </c>
      <c r="J133" s="18">
        <v>30</v>
      </c>
      <c r="K133" s="20">
        <v>4318</v>
      </c>
      <c r="L133" s="53">
        <v>5</v>
      </c>
      <c r="M133" s="45">
        <v>54</v>
      </c>
      <c r="N133" s="36">
        <v>50000</v>
      </c>
      <c r="O133" s="39">
        <v>26562.889165628891</v>
      </c>
      <c r="P133" s="39">
        <v>76562.889165628891</v>
      </c>
      <c r="Q133" s="39">
        <v>53798.256537982561</v>
      </c>
      <c r="R133" s="21">
        <v>130361.14570361146</v>
      </c>
    </row>
    <row r="134" spans="1:18" ht="18" customHeight="1" x14ac:dyDescent="0.2">
      <c r="A134" s="17">
        <v>142</v>
      </c>
      <c r="B134" s="49" t="s">
        <v>31</v>
      </c>
      <c r="C134" s="55">
        <v>4</v>
      </c>
      <c r="D134" s="18">
        <v>5</v>
      </c>
      <c r="E134" s="67">
        <v>0.36409999999999998</v>
      </c>
      <c r="F134" s="19">
        <v>12</v>
      </c>
      <c r="G134" s="61">
        <v>22</v>
      </c>
      <c r="H134" s="18">
        <v>2</v>
      </c>
      <c r="I134" s="63">
        <v>0.89</v>
      </c>
      <c r="J134" s="18">
        <v>20</v>
      </c>
      <c r="K134" s="20">
        <v>2070</v>
      </c>
      <c r="L134" s="53">
        <v>3</v>
      </c>
      <c r="M134" s="45">
        <v>42</v>
      </c>
      <c r="N134" s="36">
        <v>50000</v>
      </c>
      <c r="O134" s="39">
        <v>20660.024906600247</v>
      </c>
      <c r="P134" s="39">
        <v>70660.024906600243</v>
      </c>
      <c r="Q134" s="39">
        <v>41843.088418430882</v>
      </c>
      <c r="R134" s="21">
        <v>112503.11332503112</v>
      </c>
    </row>
    <row r="135" spans="1:18" ht="18" customHeight="1" x14ac:dyDescent="0.2">
      <c r="A135" s="17">
        <v>143</v>
      </c>
      <c r="B135" s="49" t="s">
        <v>32</v>
      </c>
      <c r="C135" s="55">
        <v>9</v>
      </c>
      <c r="D135" s="18">
        <v>5</v>
      </c>
      <c r="E135" s="67">
        <v>0.35620000000000002</v>
      </c>
      <c r="F135" s="19">
        <v>12</v>
      </c>
      <c r="G135" s="61">
        <v>67</v>
      </c>
      <c r="H135" s="18">
        <v>3</v>
      </c>
      <c r="I135" s="63">
        <v>0.53</v>
      </c>
      <c r="J135" s="18">
        <v>30</v>
      </c>
      <c r="K135" s="20">
        <v>7676</v>
      </c>
      <c r="L135" s="53">
        <v>10</v>
      </c>
      <c r="M135" s="45">
        <v>60</v>
      </c>
      <c r="N135" s="36">
        <v>50000</v>
      </c>
      <c r="O135" s="39">
        <v>29514.321295143214</v>
      </c>
      <c r="P135" s="39">
        <v>79514.321295143222</v>
      </c>
      <c r="Q135" s="39">
        <v>59775.840597758412</v>
      </c>
      <c r="R135" s="21">
        <v>139290.16189290164</v>
      </c>
    </row>
    <row r="136" spans="1:18" ht="18" customHeight="1" x14ac:dyDescent="0.2">
      <c r="A136" s="17">
        <v>144</v>
      </c>
      <c r="B136" s="49" t="s">
        <v>33</v>
      </c>
      <c r="C136" s="55">
        <v>4</v>
      </c>
      <c r="D136" s="18">
        <v>5</v>
      </c>
      <c r="E136" s="67">
        <v>0.27329999999999999</v>
      </c>
      <c r="F136" s="19">
        <v>20</v>
      </c>
      <c r="G136" s="61">
        <v>37</v>
      </c>
      <c r="H136" s="18">
        <v>2</v>
      </c>
      <c r="I136" s="63">
        <v>0.75</v>
      </c>
      <c r="J136" s="18">
        <v>20</v>
      </c>
      <c r="K136" s="20">
        <v>3410</v>
      </c>
      <c r="L136" s="53">
        <v>5</v>
      </c>
      <c r="M136" s="45">
        <v>52</v>
      </c>
      <c r="N136" s="36">
        <v>50000</v>
      </c>
      <c r="O136" s="39">
        <v>25579.078455790786</v>
      </c>
      <c r="P136" s="39">
        <v>75579.07845579079</v>
      </c>
      <c r="Q136" s="39">
        <v>51805.728518057287</v>
      </c>
      <c r="R136" s="21">
        <v>127384.80697384808</v>
      </c>
    </row>
    <row r="137" spans="1:18" ht="18" customHeight="1" x14ac:dyDescent="0.2">
      <c r="A137" s="17">
        <v>202</v>
      </c>
      <c r="B137" s="49" t="s">
        <v>130</v>
      </c>
      <c r="C137" s="55">
        <v>2</v>
      </c>
      <c r="D137" s="18">
        <v>5</v>
      </c>
      <c r="E137" s="67">
        <v>0.33679999999999999</v>
      </c>
      <c r="F137" s="19">
        <v>12</v>
      </c>
      <c r="G137" s="61">
        <v>9</v>
      </c>
      <c r="H137" s="18">
        <v>2</v>
      </c>
      <c r="I137" s="63">
        <v>0.61</v>
      </c>
      <c r="J137" s="18">
        <v>30</v>
      </c>
      <c r="K137" s="18">
        <v>605</v>
      </c>
      <c r="L137" s="53">
        <v>3</v>
      </c>
      <c r="M137" s="45">
        <v>52</v>
      </c>
      <c r="N137" s="36">
        <v>50000</v>
      </c>
      <c r="O137" s="39">
        <v>25579.078455790786</v>
      </c>
      <c r="P137" s="39">
        <v>75579.07845579079</v>
      </c>
      <c r="Q137" s="39">
        <v>51805.728518057287</v>
      </c>
      <c r="R137" s="21">
        <v>127384.80697384808</v>
      </c>
    </row>
    <row r="138" spans="1:18" ht="18" customHeight="1" x14ac:dyDescent="0.2">
      <c r="A138" s="17">
        <v>207</v>
      </c>
      <c r="B138" s="49" t="s">
        <v>129</v>
      </c>
      <c r="C138" s="55">
        <v>2</v>
      </c>
      <c r="D138" s="18">
        <v>5</v>
      </c>
      <c r="E138" s="67">
        <v>0.2555</v>
      </c>
      <c r="F138" s="19">
        <v>20</v>
      </c>
      <c r="G138" s="61">
        <v>15</v>
      </c>
      <c r="H138" s="18">
        <v>2</v>
      </c>
      <c r="I138" s="63">
        <v>0.78</v>
      </c>
      <c r="J138" s="18">
        <v>20</v>
      </c>
      <c r="K138" s="18">
        <v>840</v>
      </c>
      <c r="L138" s="53">
        <v>3</v>
      </c>
      <c r="M138" s="45">
        <v>50</v>
      </c>
      <c r="N138" s="36">
        <v>50000</v>
      </c>
      <c r="O138" s="39">
        <v>24595.267745952675</v>
      </c>
      <c r="P138" s="39">
        <v>74595.267745952675</v>
      </c>
      <c r="Q138" s="39">
        <v>49813.200498132006</v>
      </c>
      <c r="R138" s="21">
        <v>124408.46824408468</v>
      </c>
    </row>
    <row r="139" spans="1:18" s="9" customFormat="1" ht="18" customHeight="1" thickBot="1" x14ac:dyDescent="0.25">
      <c r="A139" s="22"/>
      <c r="B139" s="51" t="s">
        <v>131</v>
      </c>
      <c r="C139" s="54">
        <v>2011</v>
      </c>
      <c r="D139" s="56"/>
      <c r="E139" s="25"/>
      <c r="F139" s="26"/>
      <c r="G139" s="23">
        <v>15136</v>
      </c>
      <c r="H139" s="56"/>
      <c r="I139" s="24"/>
      <c r="J139" s="24"/>
      <c r="K139" s="27">
        <v>1261962</v>
      </c>
      <c r="L139" s="28"/>
      <c r="M139" s="47"/>
      <c r="N139" s="37">
        <v>6550000</v>
      </c>
      <c r="O139" s="29">
        <v>3949999.9999999995</v>
      </c>
      <c r="P139" s="29">
        <v>10500000.000000004</v>
      </c>
      <c r="Q139" s="30">
        <v>7999999.9999999953</v>
      </c>
      <c r="R139" s="31">
        <v>18500000</v>
      </c>
    </row>
    <row r="140" spans="1:18" x14ac:dyDescent="0.2">
      <c r="R140" s="7"/>
    </row>
    <row r="141" spans="1:18" ht="14.25" x14ac:dyDescent="0.2">
      <c r="A141" s="35" t="s">
        <v>148</v>
      </c>
      <c r="B141" s="33"/>
      <c r="C141" s="33"/>
      <c r="D141" s="33"/>
      <c r="O141" s="34"/>
    </row>
    <row r="142" spans="1:18" ht="15.75" customHeight="1" x14ac:dyDescent="0.2">
      <c r="A142" s="35"/>
      <c r="F142" s="2"/>
      <c r="G142" s="2"/>
      <c r="H142" s="2"/>
      <c r="I142" s="2"/>
      <c r="J142" s="2"/>
      <c r="K142" s="2"/>
      <c r="L142" s="2"/>
      <c r="M142" s="2"/>
      <c r="N142" s="2"/>
      <c r="O142" s="2"/>
    </row>
  </sheetData>
  <mergeCells count="7">
    <mergeCell ref="C5:M5"/>
    <mergeCell ref="N6:R6"/>
    <mergeCell ref="I6:J6"/>
    <mergeCell ref="K6:L6"/>
    <mergeCell ref="C6:D6"/>
    <mergeCell ref="E6:F6"/>
    <mergeCell ref="G6:H6"/>
  </mergeCells>
  <conditionalFormatting sqref="A8:F138">
    <cfRule type="expression" dxfId="0" priority="11" stopIfTrue="1">
      <formula>$A8=#REF!</formula>
    </cfRule>
  </conditionalFormatting>
  <pageMargins left="0.25" right="0.25" top="0.75" bottom="0.75" header="0.3" footer="0.3"/>
  <pageSetup paperSiz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FY24 School Safety &amp; Sec. Grant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Belanger, Ann (DOE)</cp:lastModifiedBy>
  <cp:lastPrinted>2024-06-13T15:19:08Z</cp:lastPrinted>
  <dcterms:created xsi:type="dcterms:W3CDTF">2020-07-06T03:40:04Z</dcterms:created>
  <dcterms:modified xsi:type="dcterms:W3CDTF">2024-06-13T17:16:03Z</dcterms:modified>
</cp:coreProperties>
</file>