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Office of Standards, Curriculum and Instruction\English\Virginia Literacy Act\Supplemental and Intervention Rubrics\Supplemental\Rubrics To Post on Website\"/>
    </mc:Choice>
  </mc:AlternateContent>
  <xr:revisionPtr revIDLastSave="0" documentId="8_{C0A8727B-6BE4-4BB0-AA23-C4E5ECE1F9B3}" xr6:coauthVersionLast="47" xr6:coauthVersionMax="47" xr10:uidLastSave="{00000000-0000-0000-0000-000000000000}"/>
  <bookViews>
    <workbookView xWindow="-27660" yWindow="1140" windowWidth="21600" windowHeight="11175" activeTab="2" xr2:uid="{00000000-000D-0000-FFFF-FFFF00000000}"/>
  </bookViews>
  <sheets>
    <sheet name="Introduction" sheetId="23" r:id="rId1"/>
    <sheet name="Design &amp; Usability" sheetId="25" r:id="rId2"/>
    <sheet name="Phonics" sheetId="14" r:id="rId3"/>
    <sheet name="Supplemental Rating Summary" sheetId="26" r:id="rId4"/>
    <sheet name="Accessibility Assurance" sheetId="27" r:id="rId5"/>
  </sheets>
  <definedNames>
    <definedName name="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LUY1QCKkzSTZ1o1jTeFRP0zTzWg=="/>
    </ext>
  </extLst>
</workbook>
</file>

<file path=xl/calcChain.xml><?xml version="1.0" encoding="utf-8"?>
<calcChain xmlns="http://schemas.openxmlformats.org/spreadsheetml/2006/main">
  <c r="A5" i="14" l="1"/>
  <c r="A4" i="14"/>
  <c r="A3" i="14"/>
  <c r="B10" i="26" l="1"/>
  <c r="B8" i="26"/>
  <c r="E8" i="26" s="1"/>
  <c r="C35" i="14"/>
  <c r="B14" i="26" s="1"/>
  <c r="E14" i="26" s="1"/>
  <c r="C58" i="14"/>
  <c r="B16" i="26" s="1"/>
  <c r="E16" i="26" s="1"/>
  <c r="F35" i="14"/>
  <c r="B15" i="26" s="1"/>
  <c r="E15" i="26" s="1"/>
</calcChain>
</file>

<file path=xl/sharedStrings.xml><?xml version="1.0" encoding="utf-8"?>
<sst xmlns="http://schemas.openxmlformats.org/spreadsheetml/2006/main" count="243" uniqueCount="143">
  <si>
    <t>Supplemental Instructional Program Review Rubrics</t>
  </si>
  <si>
    <t>Virginia Department of Education</t>
  </si>
  <si>
    <t>2023 Review Cycle</t>
  </si>
  <si>
    <r>
      <rPr>
        <b/>
        <sz val="11"/>
        <color rgb="FF000000"/>
        <rFont val="Calibri"/>
        <family val="2"/>
      </rPr>
      <t>Purpose</t>
    </r>
    <r>
      <rPr>
        <sz val="11"/>
        <color rgb="FF000000"/>
        <rFont val="Calibri"/>
        <family val="2"/>
      </rPr>
      <t xml:space="preserve">:  The Supplemental Instructional Program Review evaluates submissions for alignment with the indicators for high-quality literacy instructional materials. The VLP aims to develop a comprehensive and transparent process to review instructional programs resulting in a </t>
    </r>
    <r>
      <rPr>
        <i/>
        <sz val="11"/>
        <color rgb="FF000000"/>
        <rFont val="Calibri"/>
        <family val="2"/>
      </rPr>
      <t>Recommended Supplemental Instructional Program Guide</t>
    </r>
    <r>
      <rPr>
        <sz val="11"/>
        <color rgb="FF000000"/>
        <rFont val="Calibri"/>
        <family val="2"/>
      </rPr>
      <t xml:space="preserve"> that will be submitted to the VDOE for VBOE approval, as required by the VLA. VLP, in collaboration with VDOE, has developed a process for this review, modeled on similar processes in other states. All reviews are conducted by Virginia educators and experts in literacy who receive extensive training and ongoing support. This process will also fulfill the requirements of Virginia's Textbook Review Process as indicated in § 22.1-238 et seq. to ensure local school boards may purchase materials aligned with Chapters 549 and 550, 2022 Acts of Assembly, through the Virginia Public Procurement Act exemption provided in § 22.1-241. </t>
    </r>
  </si>
  <si>
    <r>
      <rPr>
        <b/>
        <sz val="11"/>
        <color rgb="FF000000"/>
        <rFont val="Calibri"/>
        <family val="2"/>
      </rPr>
      <t>Definition of Supplemental Program:</t>
    </r>
    <r>
      <rPr>
        <sz val="11"/>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</si>
  <si>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sz val="11"/>
        <color rgb="FF000000"/>
        <rFont val="Calibri"/>
        <family val="2"/>
      </rPr>
      <t>Process:</t>
    </r>
    <r>
      <rPr>
        <sz val="11"/>
        <color rgb="FF000000"/>
        <rFont val="Calibri"/>
        <family val="2"/>
      </rPr>
      <t xml:space="preserve">  This review is a grade-specific, detailed evaluation of supplemental instructional programs for alignment with essential elements of SBRR as well as Virginia’s SOLs. Providers submit materials and information for review including the review rubric and additional materials as outlined in the Submission Checklist. All programs that receive a rating of "meets expectations," upon initial review or after appeal, will be included on VLP’s </t>
    </r>
    <r>
      <rPr>
        <i/>
        <sz val="11"/>
        <color rgb="FF000000"/>
        <rFont val="Calibri"/>
        <family val="2"/>
      </rPr>
      <t>Recommended Supplemental Instructional Program Guide,</t>
    </r>
    <r>
      <rPr>
        <sz val="11"/>
        <color rgb="FF000000"/>
        <rFont val="Calibri"/>
        <family val="2"/>
      </rPr>
      <t xml:space="preserve"> which will be submitted to the VDOE and the VBOE for final review and approval. </t>
    </r>
  </si>
  <si>
    <t>Supplemental Instructional Program Review Rubric for Design &amp; Usability
Submission Information</t>
  </si>
  <si>
    <t>Date: October 13, 2023</t>
  </si>
  <si>
    <t>Name of Provider: Letterland</t>
  </si>
  <si>
    <t>Product Title and Edition: Kindergarten Pack (First Edition)</t>
  </si>
  <si>
    <t>Publication Year: 2008</t>
  </si>
  <si>
    <t xml:space="preserve">Important: </t>
  </si>
  <si>
    <r>
      <rPr>
        <b/>
        <u/>
        <sz val="12"/>
        <color rgb="FF000000"/>
        <rFont val="Calibri"/>
        <family val="2"/>
        <scheme val="major"/>
      </rPr>
      <t>Notice of Denial | Right to Appeal</t>
    </r>
    <r>
      <rPr>
        <b/>
        <sz val="12"/>
        <color rgb="FF000000"/>
        <rFont val="Calibri"/>
        <family val="2"/>
        <scheme val="major"/>
      </rPr>
      <t xml:space="preserve">: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</si>
  <si>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Supplemental Instructional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</si>
  <si>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u/>
        <sz val="12"/>
        <color rgb="FF000000"/>
        <rFont val="Calibri"/>
        <family val="2"/>
      </rPr>
      <t>Rating Definitions:</t>
    </r>
    <r>
      <rPr>
        <b/>
        <sz val="12"/>
        <color rgb="FF000000"/>
        <rFont val="Calibri"/>
        <family val="2"/>
      </rPr>
      <t xml:space="preserve">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</si>
  <si>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u/>
        <sz val="12"/>
        <color rgb="FF000000"/>
        <rFont val="Calibri"/>
        <family val="2"/>
      </rPr>
      <t>Meets Expectations:</t>
    </r>
    <r>
      <rPr>
        <u/>
        <sz val="12"/>
        <color rgb="FF000000"/>
        <rFont val="Calibri"/>
        <family val="2"/>
      </rPr>
      <t xml:space="preserve"> </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</si>
  <si>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Does Not Meet Expectations:</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</si>
  <si>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Indicators</t>
  </si>
  <si>
    <t>Instructional Design</t>
  </si>
  <si>
    <t>Meets / Does Not Meet</t>
  </si>
  <si>
    <r>
      <rPr>
        <b/>
        <sz val="11"/>
        <color rgb="FF000000"/>
        <rFont val="Calibri"/>
        <family val="2"/>
      </rPr>
      <t>Non-negotiable:</t>
    </r>
    <r>
      <rPr>
        <sz val="11"/>
        <color rgb="FF000000"/>
        <rFont val="Calibri"/>
        <family val="2"/>
      </rPr>
      <t xml:space="preserve"> Instruction and assessment tools support the</t>
    </r>
    <r>
      <rPr>
        <b/>
        <sz val="11"/>
        <color rgb="FF000000"/>
        <rFont val="Calibri"/>
        <family val="2"/>
      </rPr>
      <t xml:space="preserve"> rubric definition</t>
    </r>
    <r>
      <rPr>
        <sz val="11"/>
        <color rgb="FF000000"/>
        <rFont val="Calibri"/>
        <family val="2"/>
      </rPr>
      <t xml:space="preserve"> for a literacy supplemental program. </t>
    </r>
  </si>
  <si>
    <t>Meets Expectations - 1 point</t>
  </si>
  <si>
    <r>
      <rPr>
        <b/>
        <sz val="11"/>
        <color rgb="FF000000"/>
        <rFont val="Calibri"/>
        <family val="2"/>
      </rPr>
      <t>Non-negotiable:</t>
    </r>
    <r>
      <rPr>
        <sz val="11"/>
        <color rgb="FF000000"/>
        <rFont val="Calibri"/>
        <family val="2"/>
      </rPr>
      <t xml:space="preserve"> Instruction and assessment tools within materials </t>
    </r>
    <r>
      <rPr>
        <b/>
        <sz val="11"/>
        <color rgb="FF000000"/>
        <rFont val="Calibri"/>
        <family val="2"/>
      </rPr>
      <t xml:space="preserve">do not require or encourage three-cueing </t>
    </r>
    <r>
      <rPr>
        <sz val="11"/>
        <color rgb="FF000000"/>
        <rFont val="Calibri"/>
        <family val="2"/>
      </rPr>
      <t xml:space="preserve">(students gaining meaning from print through semantic, syntactic or graphophonic cues); meaning, structure, and visual (MSV) cues; or approaches that rely on visual memory for word recognition. </t>
    </r>
  </si>
  <si>
    <r>
      <rPr>
        <sz val="11"/>
        <color rgb="FF000000"/>
        <rFont val="Calibri"/>
        <family val="2"/>
      </rPr>
      <t xml:space="preserve">Materials provide </t>
    </r>
    <r>
      <rPr>
        <b/>
        <sz val="11"/>
        <color rgb="FF000000"/>
        <rFont val="Calibri"/>
        <family val="2"/>
      </rPr>
      <t>research and/or evidence</t>
    </r>
    <r>
      <rPr>
        <sz val="11"/>
        <color rgb="FF000000"/>
        <rFont val="Calibri"/>
        <family val="2"/>
      </rPr>
      <t xml:space="preserve"> for alignment with science-based reading research.</t>
    </r>
  </si>
  <si>
    <r>
      <rPr>
        <sz val="11"/>
        <color rgb="FF000000"/>
        <rFont val="Calibri"/>
        <family val="2"/>
      </rPr>
      <t xml:space="preserve">The supplemental program contains </t>
    </r>
    <r>
      <rPr>
        <b/>
        <sz val="11"/>
        <color rgb="FF000000"/>
        <rFont val="Calibri"/>
        <family val="2"/>
      </rPr>
      <t>explicit and systematic instruction</t>
    </r>
    <r>
      <rPr>
        <sz val="11"/>
        <color rgb="FF000000"/>
        <rFont val="Calibri"/>
        <family val="2"/>
      </rPr>
      <t xml:space="preserve"> in a specific reading skill (i.e., phonemic awareness, phonics, fluency, vocabulary, comprehension, writing).</t>
    </r>
  </si>
  <si>
    <r>
      <rPr>
        <sz val="11"/>
        <color rgb="FF000000"/>
        <rFont val="Calibri"/>
        <family val="2"/>
      </rPr>
      <t xml:space="preserve">Materials regularly </t>
    </r>
    <r>
      <rPr>
        <b/>
        <sz val="11"/>
        <color rgb="FF000000"/>
        <rFont val="Calibri"/>
        <family val="2"/>
      </rPr>
      <t>embed assessment opportunities</t>
    </r>
    <r>
      <rPr>
        <sz val="11"/>
        <color rgb="FF000000"/>
        <rFont val="Calibri"/>
        <family val="2"/>
      </rPr>
      <t xml:space="preserve"> that measure progress and inform instruction.</t>
    </r>
  </si>
  <si>
    <r>
      <rPr>
        <sz val="11"/>
        <color rgb="FF000000"/>
        <rFont val="Calibri"/>
        <family val="2"/>
      </rPr>
      <t xml:space="preserve">Materials are designed to </t>
    </r>
    <r>
      <rPr>
        <b/>
        <sz val="11"/>
        <color rgb="FF000000"/>
        <rFont val="Calibri"/>
        <family val="2"/>
      </rPr>
      <t>complement core instructional programs</t>
    </r>
    <r>
      <rPr>
        <sz val="11"/>
        <color rgb="FF000000"/>
        <rFont val="Calibri"/>
        <family val="2"/>
      </rPr>
      <t xml:space="preserve"> through additional support, practice, and/or instruction.</t>
    </r>
  </si>
  <si>
    <t>Summary</t>
  </si>
  <si>
    <t>This program meets expectations for Instructional Design and Usability and Support with a score of 13 out of 13 total points.
This program received a score of 6 out of 6 total points for Instructional Design. Points were received for alignment with science-based reading research and focus on foundational reading skills established by the National Reading Panel. The program includes instructional routines and materials necessary for delivering systematic, explicit phonics lessons. The progression of skills taught in the program progresses from simple to complex and can be altered to fit with core programs. Ongoing assessment and progress monitoring opportunities are embedded regularly to guide instructional decisions and provide flexible grouping opportunities.</t>
  </si>
  <si>
    <t>N/A</t>
  </si>
  <si>
    <t>Subtotal  (6 points max)</t>
  </si>
  <si>
    <t>Usability and Support</t>
  </si>
  <si>
    <r>
      <rPr>
        <b/>
        <sz val="11"/>
        <color rgb="FF000000"/>
        <rFont val="Calibri"/>
        <family val="2"/>
      </rPr>
      <t>Materials</t>
    </r>
    <r>
      <rPr>
        <sz val="11"/>
        <color rgb="FF000000"/>
        <rFont val="Calibri"/>
        <family val="2"/>
      </rPr>
      <t xml:space="preserve"> are </t>
    </r>
    <r>
      <rPr>
        <b/>
        <sz val="11"/>
        <color rgb="FF000000"/>
        <rFont val="Calibri"/>
        <family val="2"/>
      </rPr>
      <t>well-organized</t>
    </r>
    <r>
      <rPr>
        <sz val="11"/>
        <color rgb="FF000000"/>
        <rFont val="Calibri"/>
        <family val="2"/>
      </rPr>
      <t xml:space="preserve"> and easy to locate.</t>
    </r>
  </si>
  <si>
    <r>
      <rPr>
        <sz val="11"/>
        <color rgb="FF000000"/>
        <rFont val="Calibri"/>
        <family val="2"/>
      </rPr>
      <t xml:space="preserve">Teacher editions are </t>
    </r>
    <r>
      <rPr>
        <b/>
        <sz val="11"/>
        <color rgb="FF000000"/>
        <rFont val="Calibri"/>
        <family val="2"/>
      </rPr>
      <t xml:space="preserve">concise and easy to navigate </t>
    </r>
    <r>
      <rPr>
        <sz val="11"/>
        <color rgb="FF000000"/>
        <rFont val="Calibri"/>
        <family val="2"/>
      </rPr>
      <t>with clear connections between teacher resources.</t>
    </r>
  </si>
  <si>
    <r>
      <rPr>
        <sz val="11"/>
        <color rgb="FF000000"/>
        <rFont val="Calibri"/>
        <family val="2"/>
      </rPr>
      <t>The supplemental program can be r</t>
    </r>
    <r>
      <rPr>
        <b/>
        <sz val="11"/>
        <color rgb="FF000000"/>
        <rFont val="Calibri"/>
        <family val="2"/>
      </rPr>
      <t xml:space="preserve">easonably implemented </t>
    </r>
    <r>
      <rPr>
        <sz val="11"/>
        <color rgb="FF000000"/>
        <rFont val="Calibri"/>
        <family val="2"/>
      </rPr>
      <t xml:space="preserve">within school hours and with resources that are included or readily available in a </t>
    </r>
    <r>
      <rPr>
        <b/>
        <sz val="11"/>
        <color rgb="FF000000"/>
        <rFont val="Calibri"/>
        <family val="2"/>
      </rPr>
      <t>typical school setting.</t>
    </r>
  </si>
  <si>
    <r>
      <rPr>
        <sz val="11"/>
        <color rgb="FF000000"/>
        <rFont val="Calibri"/>
        <family val="2"/>
      </rPr>
      <t xml:space="preserve">The materials provide </t>
    </r>
    <r>
      <rPr>
        <b/>
        <sz val="11"/>
        <color rgb="FF000000"/>
        <rFont val="Calibri"/>
        <family val="2"/>
      </rPr>
      <t>guidance about</t>
    </r>
    <r>
      <rPr>
        <sz val="11"/>
        <color rgb="FF000000"/>
        <rFont val="Calibri"/>
        <family val="2"/>
      </rPr>
      <t xml:space="preserve"> the amount of </t>
    </r>
    <r>
      <rPr>
        <b/>
        <sz val="11"/>
        <color rgb="FF000000"/>
        <rFont val="Calibri"/>
        <family val="2"/>
      </rPr>
      <t xml:space="preserve">time </t>
    </r>
    <r>
      <rPr>
        <sz val="11"/>
        <color rgb="FF000000"/>
        <rFont val="Calibri"/>
        <family val="2"/>
      </rPr>
      <t>a task might reasonably take.</t>
    </r>
  </si>
  <si>
    <r>
      <rPr>
        <sz val="11"/>
        <color rgb="FF000000"/>
        <rFont val="Calibri"/>
        <family val="2"/>
      </rPr>
      <t xml:space="preserve">The program provides or indicates where school divisions and/or schools can access </t>
    </r>
    <r>
      <rPr>
        <b/>
        <sz val="11"/>
        <color rgb="FF000000"/>
        <rFont val="Calibri"/>
        <family val="2"/>
      </rPr>
      <t>initial and ongoing professional development for teachers</t>
    </r>
    <r>
      <rPr>
        <sz val="11"/>
        <color rgb="FF000000"/>
        <rFont val="Calibri"/>
        <family val="2"/>
      </rPr>
      <t>, aligned to the supplemental instructional program.</t>
    </r>
  </si>
  <si>
    <r>
      <rPr>
        <sz val="11"/>
        <color rgb="FF000000"/>
        <rFont val="Calibri"/>
        <family val="2"/>
      </rPr>
      <t xml:space="preserve">The program provides clear methods to </t>
    </r>
    <r>
      <rPr>
        <b/>
        <sz val="11"/>
        <color rgb="FF000000"/>
        <rFont val="Calibri"/>
        <family val="2"/>
      </rPr>
      <t xml:space="preserve">connect the supplemental </t>
    </r>
    <r>
      <rPr>
        <sz val="11"/>
        <color rgb="FF000000"/>
        <rFont val="Calibri"/>
        <family val="2"/>
      </rPr>
      <t xml:space="preserve">resources and </t>
    </r>
    <r>
      <rPr>
        <b/>
        <sz val="11"/>
        <color rgb="FF000000"/>
        <rFont val="Calibri"/>
        <family val="2"/>
      </rPr>
      <t>core programs</t>
    </r>
    <r>
      <rPr>
        <sz val="11"/>
        <color rgb="FF000000"/>
        <rFont val="Calibri"/>
        <family val="2"/>
      </rPr>
      <t xml:space="preserve"> through the use of either assessment, routines, teacher language, corrective feedback, or the like.</t>
    </r>
  </si>
  <si>
    <r>
      <rPr>
        <sz val="11"/>
        <color rgb="FF000000"/>
        <rFont val="Calibri"/>
        <family val="2"/>
      </rPr>
      <t xml:space="preserve">The program provides </t>
    </r>
    <r>
      <rPr>
        <b/>
        <sz val="11"/>
        <color rgb="FF000000"/>
        <rFont val="Calibri"/>
        <family val="2"/>
      </rPr>
      <t>guidance</t>
    </r>
    <r>
      <rPr>
        <sz val="11"/>
        <color rgb="FF000000"/>
        <rFont val="Calibri"/>
        <family val="2"/>
      </rPr>
      <t xml:space="preserve"> on how materials can be used </t>
    </r>
    <r>
      <rPr>
        <b/>
        <sz val="11"/>
        <color rgb="FF000000"/>
        <rFont val="Calibri"/>
        <family val="2"/>
      </rPr>
      <t xml:space="preserve">with a core </t>
    </r>
    <r>
      <rPr>
        <sz val="11"/>
        <color rgb="FF000000"/>
        <rFont val="Calibri"/>
        <family val="2"/>
      </rPr>
      <t>ELA curriculum.</t>
    </r>
  </si>
  <si>
    <t xml:space="preserve">This program received a score of 7 out of 7 total points for Usability and Support. The program received points for being well-organized, with color-coded boxes placed consistently on pages for quick retrieval of materials needed and tips for activities. Lessons are designed to fit within a 45–60-minute literacy block with suggested times allotted for whole group, small group, and independent/partner work (Grade 1, Teacher Guide, p.13). Lessons also provide guidance on the amount of time suggested for tasks. There are opportunities for teacher training support and classroom demo videos for teachers to reference for implementation of strategies.
</t>
  </si>
  <si>
    <t>Subtotal  (7 points max)</t>
  </si>
  <si>
    <t>Supplemental Instructional Program Review Rubric for Phonics
Submission Information</t>
  </si>
  <si>
    <r>
      <rPr>
        <b/>
        <u/>
        <sz val="12"/>
        <color rgb="FF000000"/>
        <rFont val="Calibri"/>
        <family val="2"/>
        <scheme val="major"/>
      </rPr>
      <t xml:space="preserve">Notice of Denial | Right to Appeal: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</si>
  <si>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rPr>
        <b/>
        <u/>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</si>
  <si>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 xml:space="preserve">Does Not Meet Expectations: </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</si>
  <si>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Grades K-1: Phonics and Word Study</t>
  </si>
  <si>
    <t>Kindergarten Meets/Does Not Meet</t>
  </si>
  <si>
    <t>First Grade Meets/Does Not Meet</t>
  </si>
  <si>
    <r>
      <rPr>
        <sz val="11"/>
        <color rgb="FF000000"/>
        <rFont val="Calibri"/>
        <family val="2"/>
      </rPr>
      <t xml:space="preserve">There is a detailed scope and sequence of phonics skills that </t>
    </r>
    <r>
      <rPr>
        <b/>
        <sz val="11"/>
        <color rgb="FF000000"/>
        <rFont val="Calibri"/>
        <family val="2"/>
      </rPr>
      <t>progresses from simpler</t>
    </r>
    <r>
      <rPr>
        <sz val="11"/>
        <color rgb="FF000000"/>
        <rFont val="Calibri"/>
        <family val="2"/>
      </rPr>
      <t xml:space="preserve"> letter sounds to </t>
    </r>
    <r>
      <rPr>
        <b/>
        <sz val="11"/>
        <color rgb="FF000000"/>
        <rFont val="Calibri"/>
        <family val="2"/>
      </rPr>
      <t>more complex</t>
    </r>
    <r>
      <rPr>
        <sz val="11"/>
        <color rgb="FF000000"/>
        <rFont val="Calibri"/>
        <family val="2"/>
      </rPr>
      <t xml:space="preserve"> patterns.</t>
    </r>
  </si>
  <si>
    <r>
      <rPr>
        <sz val="11"/>
        <color rgb="FF000000"/>
        <rFont val="Calibri"/>
        <family val="2"/>
      </rPr>
      <t xml:space="preserve">There is a </t>
    </r>
    <r>
      <rPr>
        <b/>
        <sz val="11"/>
        <color rgb="FF000000"/>
        <rFont val="Calibri"/>
        <family val="2"/>
      </rPr>
      <t>predictable phonics</t>
    </r>
    <r>
      <rPr>
        <sz val="11"/>
        <color rgb="FF000000"/>
        <rFont val="Calibri"/>
        <family val="2"/>
      </rPr>
      <t xml:space="preserve"> </t>
    </r>
    <r>
      <rPr>
        <b/>
        <sz val="11"/>
        <color rgb="FF000000"/>
        <rFont val="Calibri"/>
        <family val="2"/>
      </rPr>
      <t>routine</t>
    </r>
    <r>
      <rPr>
        <sz val="11"/>
        <color rgb="FF000000"/>
        <rFont val="Calibri"/>
        <family val="2"/>
      </rPr>
      <t xml:space="preserve"> that emphasizes the </t>
    </r>
    <r>
      <rPr>
        <b/>
        <sz val="11"/>
        <color rgb="FF000000"/>
        <rFont val="Calibri"/>
        <family val="2"/>
      </rPr>
      <t xml:space="preserve">connection </t>
    </r>
    <r>
      <rPr>
        <sz val="11"/>
        <color rgb="FF000000"/>
        <rFont val="Calibri"/>
        <family val="2"/>
      </rPr>
      <t xml:space="preserve">between </t>
    </r>
    <r>
      <rPr>
        <b/>
        <sz val="11"/>
        <color rgb="FF000000"/>
        <rFont val="Calibri"/>
        <family val="2"/>
      </rPr>
      <t>graphemes and phonemes.</t>
    </r>
    <r>
      <rPr>
        <sz val="11"/>
        <color rgb="FF000000"/>
        <rFont val="Calibri"/>
        <family val="2"/>
      </rPr>
      <t xml:space="preserve"> </t>
    </r>
  </si>
  <si>
    <r>
      <rPr>
        <sz val="11"/>
        <color rgb="FF000000"/>
        <rFont val="Calibri"/>
        <family val="2"/>
      </rPr>
      <t xml:space="preserve">New skills are </t>
    </r>
    <r>
      <rPr>
        <b/>
        <sz val="11"/>
        <color rgb="FF000000"/>
        <rFont val="Calibri"/>
        <family val="2"/>
      </rPr>
      <t xml:space="preserve">explicitly taught </t>
    </r>
    <r>
      <rPr>
        <sz val="11"/>
        <color rgb="FF000000"/>
        <rFont val="Calibri"/>
        <family val="2"/>
      </rPr>
      <t xml:space="preserve">using </t>
    </r>
    <r>
      <rPr>
        <b/>
        <sz val="11"/>
        <color rgb="FF000000"/>
        <rFont val="Calibri"/>
        <family val="2"/>
      </rPr>
      <t>multiple examples,</t>
    </r>
    <r>
      <rPr>
        <sz val="11"/>
        <color rgb="FF000000"/>
        <rFont val="Calibri"/>
        <family val="2"/>
      </rPr>
      <t xml:space="preserve"> where the new skill is introduced, defined and/or explained, a model or demonstration is provided, and students are given opportunities to practice and apply with teacher feedback.</t>
    </r>
  </si>
  <si>
    <r>
      <rPr>
        <sz val="11"/>
        <color rgb="FF000000"/>
        <rFont val="Calibri"/>
        <family val="2"/>
      </rPr>
      <t>Lessons include</t>
    </r>
    <r>
      <rPr>
        <b/>
        <sz val="11"/>
        <color rgb="FF000000"/>
        <rFont val="Calibri"/>
        <family val="2"/>
      </rPr>
      <t xml:space="preserve"> specific and precise</t>
    </r>
    <r>
      <rPr>
        <sz val="11"/>
        <color rgb="FF000000"/>
        <rFont val="Calibri"/>
        <family val="2"/>
      </rPr>
      <t xml:space="preserve"> teacher language for immediate and </t>
    </r>
    <r>
      <rPr>
        <b/>
        <sz val="11"/>
        <color rgb="FF000000"/>
        <rFont val="Calibri"/>
        <family val="2"/>
      </rPr>
      <t>corrective feedback.</t>
    </r>
  </si>
  <si>
    <r>
      <rPr>
        <sz val="11"/>
        <color rgb="FF000000"/>
        <rFont val="Calibri"/>
        <family val="2"/>
      </rPr>
      <t xml:space="preserve">Letter-sound </t>
    </r>
    <r>
      <rPr>
        <b/>
        <sz val="11"/>
        <color rgb="FF000000"/>
        <rFont val="Calibri"/>
        <family val="2"/>
      </rPr>
      <t>instruction</t>
    </r>
    <r>
      <rPr>
        <sz val="11"/>
        <color rgb="FF000000"/>
        <rFont val="Calibri"/>
        <family val="2"/>
      </rPr>
      <t xml:space="preserve"> </t>
    </r>
    <r>
      <rPr>
        <b/>
        <sz val="11"/>
        <color rgb="FF000000"/>
        <rFont val="Calibri"/>
        <family val="2"/>
      </rPr>
      <t xml:space="preserve">starts with high-utility </t>
    </r>
    <r>
      <rPr>
        <sz val="11"/>
        <color rgb="FF000000"/>
        <rFont val="Calibri"/>
        <family val="2"/>
      </rPr>
      <t>letters (e.g., m, s, a, r, t).</t>
    </r>
  </si>
  <si>
    <r>
      <rPr>
        <sz val="11"/>
        <color rgb="FF000000"/>
        <rFont val="Calibri"/>
        <family val="2"/>
      </rPr>
      <t xml:space="preserve">Letter-sound instruction </t>
    </r>
    <r>
      <rPr>
        <b/>
        <sz val="11"/>
        <color rgb="FF000000"/>
        <rFont val="Calibri"/>
        <family val="2"/>
      </rPr>
      <t>integrates</t>
    </r>
    <r>
      <rPr>
        <sz val="11"/>
        <color rgb="FF000000"/>
        <rFont val="Calibri"/>
        <family val="2"/>
      </rPr>
      <t xml:space="preserve"> the letter name, sound, and </t>
    </r>
    <r>
      <rPr>
        <b/>
        <sz val="11"/>
        <color rgb="FF000000"/>
        <rFont val="Calibri"/>
        <family val="2"/>
      </rPr>
      <t>explicitly and systematically</t>
    </r>
    <r>
      <rPr>
        <sz val="11"/>
        <color rgb="FF000000"/>
        <rFont val="Calibri"/>
        <family val="2"/>
      </rPr>
      <t xml:space="preserve"> how to write the symbol.</t>
    </r>
  </si>
  <si>
    <r>
      <rPr>
        <b/>
        <sz val="11"/>
        <color rgb="FF000000"/>
        <rFont val="Calibri"/>
        <family val="2"/>
      </rPr>
      <t>Easily confused</t>
    </r>
    <r>
      <rPr>
        <sz val="11"/>
        <color rgb="FF000000"/>
        <rFont val="Calibri"/>
        <family val="2"/>
      </rPr>
      <t xml:space="preserve"> letters, letter sounds and words (those that look or sound similar) are </t>
    </r>
    <r>
      <rPr>
        <b/>
        <sz val="11"/>
        <color rgb="FF000000"/>
        <rFont val="Calibri"/>
        <family val="2"/>
      </rPr>
      <t>not taught in close sequence.</t>
    </r>
  </si>
  <si>
    <r>
      <rPr>
        <sz val="11"/>
        <color rgb="FF000000"/>
        <rFont val="Calibri"/>
        <family val="2"/>
      </rPr>
      <t xml:space="preserve">A few short vowel letter-sounds are </t>
    </r>
    <r>
      <rPr>
        <b/>
        <sz val="11"/>
        <color rgb="FF000000"/>
        <rFont val="Calibri"/>
        <family val="2"/>
      </rPr>
      <t>taught early</t>
    </r>
    <r>
      <rPr>
        <sz val="11"/>
        <color rgb="FF000000"/>
        <rFont val="Calibri"/>
        <family val="2"/>
      </rPr>
      <t xml:space="preserve"> so </t>
    </r>
    <r>
      <rPr>
        <b/>
        <sz val="11"/>
        <color rgb="FF000000"/>
        <rFont val="Calibri"/>
        <family val="2"/>
      </rPr>
      <t>students can blend VC and CVC</t>
    </r>
    <r>
      <rPr>
        <sz val="11"/>
        <color rgb="FF000000"/>
        <rFont val="Calibri"/>
        <family val="2"/>
      </rPr>
      <t xml:space="preserve"> patterns to read and write words.</t>
    </r>
  </si>
  <si>
    <r>
      <rPr>
        <sz val="11"/>
        <color rgb="FF000000"/>
        <rFont val="Calibri"/>
        <family val="2"/>
      </rPr>
      <t xml:space="preserve">There is an </t>
    </r>
    <r>
      <rPr>
        <b/>
        <sz val="11"/>
        <color rgb="FF000000"/>
        <rFont val="Calibri"/>
        <family val="2"/>
      </rPr>
      <t>explicit strategy</t>
    </r>
    <r>
      <rPr>
        <sz val="11"/>
        <color rgb="FF000000"/>
        <rFont val="Calibri"/>
        <family val="2"/>
      </rPr>
      <t xml:space="preserve"> for </t>
    </r>
    <r>
      <rPr>
        <b/>
        <sz val="11"/>
        <color rgb="FF000000"/>
        <rFont val="Calibri"/>
        <family val="2"/>
      </rPr>
      <t>blending</t>
    </r>
    <r>
      <rPr>
        <sz val="11"/>
        <color rgb="FF000000"/>
        <rFont val="Calibri"/>
        <family val="2"/>
      </rPr>
      <t xml:space="preserve"> letter sounds into words.</t>
    </r>
  </si>
  <si>
    <r>
      <rPr>
        <sz val="11"/>
        <color rgb="FF000000"/>
        <rFont val="Calibri"/>
        <family val="2"/>
      </rPr>
      <t xml:space="preserve">There are </t>
    </r>
    <r>
      <rPr>
        <b/>
        <sz val="11"/>
        <color rgb="FF000000"/>
        <rFont val="Calibri"/>
        <family val="2"/>
      </rPr>
      <t>multiple opportunities to practice blending</t>
    </r>
    <r>
      <rPr>
        <sz val="11"/>
        <color rgb="FF000000"/>
        <rFont val="Calibri"/>
        <family val="2"/>
      </rPr>
      <t xml:space="preserve"> letter sounds for the purpose of reading and writing words.</t>
    </r>
  </si>
  <si>
    <r>
      <rPr>
        <sz val="11"/>
        <color rgb="FF000000"/>
        <rFont val="Calibri"/>
        <family val="2"/>
      </rPr>
      <t xml:space="preserve">Students are taught and practice </t>
    </r>
    <r>
      <rPr>
        <b/>
        <sz val="11"/>
        <color rgb="FF000000"/>
        <rFont val="Calibri"/>
        <family val="2"/>
      </rPr>
      <t>how to encode regular words</t>
    </r>
    <r>
      <rPr>
        <sz val="11"/>
        <color rgb="FF000000"/>
        <rFont val="Calibri"/>
        <family val="2"/>
      </rPr>
      <t xml:space="preserve"> for which they know all letter sounds.</t>
    </r>
  </si>
  <si>
    <r>
      <rPr>
        <sz val="11"/>
        <color rgb="FF000000"/>
        <rFont val="Calibri"/>
        <family val="2"/>
      </rPr>
      <t xml:space="preserve">There are </t>
    </r>
    <r>
      <rPr>
        <b/>
        <sz val="11"/>
        <color rgb="FF000000"/>
        <rFont val="Calibri"/>
        <family val="2"/>
      </rPr>
      <t xml:space="preserve">sufficient practice </t>
    </r>
    <r>
      <rPr>
        <sz val="11"/>
        <color rgb="FF000000"/>
        <rFont val="Calibri"/>
        <family val="2"/>
      </rPr>
      <t xml:space="preserve">opportunities with word lists, phrases, and </t>
    </r>
    <r>
      <rPr>
        <b/>
        <sz val="11"/>
        <color rgb="FF000000"/>
        <rFont val="Calibri"/>
        <family val="2"/>
      </rPr>
      <t>decodable</t>
    </r>
    <r>
      <rPr>
        <sz val="11"/>
        <color rgb="FF000000"/>
        <rFont val="Calibri"/>
        <family val="2"/>
      </rPr>
      <t xml:space="preserve"> texts to build </t>
    </r>
    <r>
      <rPr>
        <b/>
        <sz val="11"/>
        <color rgb="FF000000"/>
        <rFont val="Calibri"/>
        <family val="2"/>
      </rPr>
      <t xml:space="preserve">automaticity. </t>
    </r>
  </si>
  <si>
    <r>
      <rPr>
        <b/>
        <sz val="11"/>
        <color rgb="FF000000"/>
        <rFont val="Calibri"/>
        <family val="2"/>
      </rPr>
      <t xml:space="preserve">Regular word </t>
    </r>
    <r>
      <rPr>
        <sz val="11"/>
        <color rgb="FF000000"/>
        <rFont val="Calibri"/>
        <family val="2"/>
      </rPr>
      <t>types are introduced</t>
    </r>
    <r>
      <rPr>
        <b/>
        <sz val="11"/>
        <color rgb="FF000000"/>
        <rFont val="Calibri"/>
        <family val="2"/>
      </rPr>
      <t xml:space="preserve"> first </t>
    </r>
    <r>
      <rPr>
        <sz val="11"/>
        <color rgb="FF000000"/>
        <rFont val="Calibri"/>
        <family val="2"/>
      </rPr>
      <t>(e.g., VC, CVC, CV).</t>
    </r>
  </si>
  <si>
    <r>
      <rPr>
        <sz val="11"/>
        <color rgb="FF000000"/>
        <rFont val="Calibri"/>
        <family val="2"/>
      </rPr>
      <t>I</t>
    </r>
    <r>
      <rPr>
        <b/>
        <sz val="11"/>
        <color rgb="FF000000"/>
        <rFont val="Calibri"/>
        <family val="2"/>
      </rPr>
      <t>rregularities are pointed out</t>
    </r>
    <r>
      <rPr>
        <sz val="11"/>
        <color rgb="FF000000"/>
        <rFont val="Calibri"/>
        <family val="2"/>
      </rPr>
      <t xml:space="preserve"> in high-utility words (e.g., have, I, said) while still focusing </t>
    </r>
    <r>
      <rPr>
        <b/>
        <sz val="11"/>
        <color rgb="FF000000"/>
        <rFont val="Calibri"/>
        <family val="2"/>
      </rPr>
      <t>attention on the predictable</t>
    </r>
    <r>
      <rPr>
        <sz val="11"/>
        <color rgb="FF000000"/>
        <rFont val="Calibri"/>
        <family val="2"/>
      </rPr>
      <t xml:space="preserve"> letter-sound combinations.</t>
    </r>
  </si>
  <si>
    <r>
      <rPr>
        <sz val="11"/>
        <color rgb="FF000000"/>
        <rFont val="Calibri"/>
        <family val="2"/>
      </rPr>
      <t xml:space="preserve">Irregular, high-utility words are introduced and </t>
    </r>
    <r>
      <rPr>
        <b/>
        <sz val="11"/>
        <color rgb="FF000000"/>
        <rFont val="Calibri"/>
        <family val="2"/>
      </rPr>
      <t>practiced to automaticity</t>
    </r>
    <r>
      <rPr>
        <sz val="11"/>
        <color rgb="FF000000"/>
        <rFont val="Calibri"/>
        <family val="2"/>
      </rPr>
      <t>.</t>
    </r>
  </si>
  <si>
    <r>
      <rPr>
        <sz val="11"/>
        <color rgb="FF000000"/>
        <rFont val="Calibri"/>
        <family val="2"/>
      </rPr>
      <t>Words are taught and l</t>
    </r>
    <r>
      <rPr>
        <b/>
        <sz val="11"/>
        <color rgb="FF000000"/>
        <rFont val="Calibri"/>
        <family val="2"/>
      </rPr>
      <t xml:space="preserve">earned in isolation before </t>
    </r>
    <r>
      <rPr>
        <sz val="11"/>
        <color rgb="FF000000"/>
        <rFont val="Calibri"/>
        <family val="2"/>
      </rPr>
      <t>practiced in text; words in texts used for i</t>
    </r>
    <r>
      <rPr>
        <b/>
        <sz val="11"/>
        <color rgb="FF000000"/>
        <rFont val="Calibri"/>
        <family val="2"/>
      </rPr>
      <t>ndependent reading are the ones that have been taught</t>
    </r>
    <r>
      <rPr>
        <sz val="11"/>
        <color rgb="FF000000"/>
        <rFont val="Calibri"/>
        <family val="2"/>
      </rPr>
      <t xml:space="preserve"> in prior phonics lessons.</t>
    </r>
  </si>
  <si>
    <r>
      <rPr>
        <sz val="11"/>
        <color rgb="FF000000"/>
        <rFont val="Calibri"/>
        <family val="2"/>
      </rPr>
      <t xml:space="preserve">There is </t>
    </r>
    <r>
      <rPr>
        <b/>
        <sz val="11"/>
        <color rgb="FF000000"/>
        <rFont val="Calibri"/>
        <family val="2"/>
      </rPr>
      <t>cumulative review</t>
    </r>
    <r>
      <rPr>
        <sz val="11"/>
        <color rgb="FF000000"/>
        <rFont val="Calibri"/>
        <family val="2"/>
      </rPr>
      <t xml:space="preserve"> to build </t>
    </r>
    <r>
      <rPr>
        <b/>
        <sz val="11"/>
        <color rgb="FF000000"/>
        <rFont val="Calibri"/>
        <family val="2"/>
      </rPr>
      <t xml:space="preserve">automaticity </t>
    </r>
    <r>
      <rPr>
        <sz val="11"/>
        <color rgb="FF000000"/>
        <rFont val="Calibri"/>
        <family val="2"/>
      </rPr>
      <t>of known letter sound combinations and words.</t>
    </r>
  </si>
  <si>
    <r>
      <rPr>
        <sz val="11"/>
        <color rgb="FF000000"/>
        <rFont val="Calibri"/>
        <family val="2"/>
      </rPr>
      <t xml:space="preserve">There are </t>
    </r>
    <r>
      <rPr>
        <b/>
        <sz val="11"/>
        <color rgb="FF000000"/>
        <rFont val="Calibri"/>
        <family val="2"/>
      </rPr>
      <t>repeated opportunities</t>
    </r>
    <r>
      <rPr>
        <sz val="11"/>
        <color rgb="FF000000"/>
        <rFont val="Calibri"/>
        <family val="2"/>
      </rPr>
      <t xml:space="preserve"> to read words in </t>
    </r>
    <r>
      <rPr>
        <b/>
        <sz val="11"/>
        <color rgb="FF000000"/>
        <rFont val="Calibri"/>
        <family val="2"/>
      </rPr>
      <t xml:space="preserve">controlled decodable text </t>
    </r>
    <r>
      <rPr>
        <sz val="11"/>
        <color rgb="FF000000"/>
        <rFont val="Calibri"/>
        <family val="2"/>
      </rPr>
      <t>that contain the phonic elements and irregular words students have learned previously.</t>
    </r>
  </si>
  <si>
    <r>
      <rPr>
        <sz val="11"/>
        <color rgb="FF000000"/>
        <rFont val="Calibri"/>
        <family val="2"/>
      </rPr>
      <t xml:space="preserve">Activities and materials are designed to elicit </t>
    </r>
    <r>
      <rPr>
        <b/>
        <sz val="11"/>
        <color rgb="FF000000"/>
        <rFont val="Calibri"/>
        <family val="2"/>
      </rPr>
      <t>high levels</t>
    </r>
    <r>
      <rPr>
        <sz val="11"/>
        <color rgb="FF000000"/>
        <rFont val="Calibri"/>
        <family val="2"/>
      </rPr>
      <t xml:space="preserve"> of student </t>
    </r>
    <r>
      <rPr>
        <b/>
        <sz val="11"/>
        <color rgb="FF000000"/>
        <rFont val="Calibri"/>
        <family val="2"/>
      </rPr>
      <t>response and engagement.</t>
    </r>
  </si>
  <si>
    <r>
      <rPr>
        <sz val="11"/>
        <color rgb="FF000000"/>
        <rFont val="Calibri"/>
        <family val="2"/>
      </rPr>
      <t>Program provides guidance on how to</t>
    </r>
    <r>
      <rPr>
        <b/>
        <sz val="11"/>
        <color rgb="FF000000"/>
        <rFont val="Calibri"/>
        <family val="2"/>
      </rPr>
      <t xml:space="preserve"> use assessment data</t>
    </r>
    <r>
      <rPr>
        <sz val="11"/>
        <color rgb="FF000000"/>
        <rFont val="Calibri"/>
        <family val="2"/>
      </rPr>
      <t xml:space="preserve"> (curriculum embedded and/or alternatives) to determine </t>
    </r>
    <r>
      <rPr>
        <b/>
        <sz val="11"/>
        <color rgb="FF000000"/>
        <rFont val="Calibri"/>
        <family val="2"/>
      </rPr>
      <t xml:space="preserve">differentiated, flexible groups, </t>
    </r>
    <r>
      <rPr>
        <sz val="11"/>
        <color rgb="FF000000"/>
        <rFont val="Calibri"/>
        <family val="2"/>
      </rPr>
      <t xml:space="preserve">based on students' needs and progress. </t>
    </r>
  </si>
  <si>
    <t xml:space="preserve">Kindergarten </t>
  </si>
  <si>
    <t xml:space="preserve">First Grade </t>
  </si>
  <si>
    <t>Subtotal (20 points max)</t>
  </si>
  <si>
    <t>Kindergarten Summary Phonics</t>
  </si>
  <si>
    <t xml:space="preserve">This program meets expectations for Phonics and Word Study in Kindergarten and received a score of 20 out of 20 total points. Phonics lessons include mnemonic-embedded picture cards, stories, songs, and actions to teach phoneme-grapheme correspondences and letter formation explicitly. A variety of hands-on activities are included in each lesson to promote student engagement. Encoding and decoding of words are practiced with blending and segmenting hand motions, spelling box templates, interactive games, and Live reading and spelling activities (Word Building Lesson 47, Day 1, Lesson 48, Day 2). Picture cards are included for phonemic awareness focus, language development, and vocabulary experiences. There are multiple opportunities to practice phonics skills through reading controlled text and dictated sentence writing. Skill companion booklets and Sentence and Phonics Copymasters provide additional opportunities for practice in small groups and practice at home. Additionally, the Phonics Online program offers interactive games for skill practice and accessibility to decodable books for all phonics skills. Assessments are embedded regularly with guides for how to use data and plan for differentiated instruction.              </t>
  </si>
  <si>
    <t>First Grade Summary Phonics</t>
  </si>
  <si>
    <t>This program meets the expectations for Phonics and Word Study In Grade 1 and received a score of 20 out of 20 total points. A Five Day Instructional Plan is used to teach phonics skills and provide practice. The scope and sequence that progresses from simple to complex skills starts with short vowels, digraphs and blends, then progresses to the silent e pattern, vowel teams, diphthongs, r-controlled patterns, and prefixes and affixes. Each lesson consists of an introduction, review of previous skills taught, teacher modeling of new skill, a story that coordinates with the new phonics skill, and practice opportunities that include Finger Tapping, Live Reading and Spelling, Word Detectives, and Teacher Word Building (Teacher Guide Lesson Unit 11, pp.73-75). Connected decodable word lists, sentences, and books are accessible for each skill (Teacher Guide Unit 20, pp.101-103). Irregular words are taught by highlighting letters that make the expected sounds and marking irregular patterns. Picture code letter cards with mnemonic embedded pictures on one side and plain, printed letters on the other side correlate with phonic stories to provide scaffolded support. Reproducible readers, games, and sorts are available with every lesson for small group work, independent work, or practice activities with families. Additionally, the Phonics Online program offers interactive games for skill practice and accessibility to decodable books for all phonics skills Assessments are embedded regularly with guides for how to use data in planning for differentiated instruction and flexible grouping.</t>
  </si>
  <si>
    <t>Grades 2-3: Phonics and Word Study</t>
  </si>
  <si>
    <t>Grades 2-3:  Phonics and Word Study</t>
  </si>
  <si>
    <t>Second Grade Meets/Does Not Meet</t>
  </si>
  <si>
    <r>
      <rPr>
        <sz val="11"/>
        <color rgb="FF000000"/>
        <rFont val="Calibri"/>
        <family val="2"/>
      </rPr>
      <t xml:space="preserve">There is a detailed scope and sequence of phonics patterns </t>
    </r>
    <r>
      <rPr>
        <b/>
        <sz val="11"/>
        <color rgb="FF000000"/>
        <rFont val="Calibri"/>
        <family val="2"/>
      </rPr>
      <t>moves from simpler</t>
    </r>
    <r>
      <rPr>
        <sz val="11"/>
        <color rgb="FF000000"/>
        <rFont val="Calibri"/>
        <family val="2"/>
      </rPr>
      <t xml:space="preserve"> word types, lengths, and complexities </t>
    </r>
    <r>
      <rPr>
        <b/>
        <sz val="11"/>
        <color rgb="FF000000"/>
        <rFont val="Calibri"/>
        <family val="2"/>
      </rPr>
      <t>to more complex</t>
    </r>
    <r>
      <rPr>
        <sz val="11"/>
        <color rgb="FF000000"/>
        <rFont val="Calibri"/>
        <family val="2"/>
      </rPr>
      <t xml:space="preserve"> words, syllable types, and multisyllabic words.</t>
    </r>
  </si>
  <si>
    <r>
      <t xml:space="preserve">There is a </t>
    </r>
    <r>
      <rPr>
        <b/>
        <sz val="11"/>
        <color theme="1"/>
        <rFont val="Calibri"/>
        <family val="2"/>
        <scheme val="minor"/>
      </rPr>
      <t xml:space="preserve">predictable phonics routine </t>
    </r>
    <r>
      <rPr>
        <sz val="11"/>
        <color theme="1"/>
        <rFont val="Calibri"/>
        <family val="2"/>
        <scheme val="minor"/>
      </rPr>
      <t xml:space="preserve">that emphasizes the </t>
    </r>
    <r>
      <rPr>
        <b/>
        <sz val="11"/>
        <color theme="1"/>
        <rFont val="Calibri"/>
        <family val="2"/>
        <scheme val="minor"/>
      </rPr>
      <t>connection</t>
    </r>
    <r>
      <rPr>
        <sz val="11"/>
        <color theme="1"/>
        <rFont val="Calibri"/>
        <family val="2"/>
        <scheme val="minor"/>
      </rPr>
      <t xml:space="preserve"> between </t>
    </r>
    <r>
      <rPr>
        <b/>
        <sz val="11"/>
        <color theme="1"/>
        <rFont val="Calibri"/>
        <family val="2"/>
        <scheme val="minor"/>
      </rPr>
      <t xml:space="preserve">graphemes and phonemes. </t>
    </r>
  </si>
  <si>
    <r>
      <t>New skills are</t>
    </r>
    <r>
      <rPr>
        <b/>
        <sz val="11"/>
        <color theme="1"/>
        <rFont val="Calibri"/>
        <family val="2"/>
        <scheme val="minor"/>
      </rPr>
      <t xml:space="preserve"> explicitly taught</t>
    </r>
    <r>
      <rPr>
        <sz val="11"/>
        <color theme="1"/>
        <rFont val="Calibri"/>
        <family val="2"/>
        <scheme val="minor"/>
      </rPr>
      <t xml:space="preserve"> using </t>
    </r>
    <r>
      <rPr>
        <b/>
        <sz val="11"/>
        <color theme="1"/>
        <rFont val="Calibri"/>
        <family val="2"/>
        <scheme val="minor"/>
      </rPr>
      <t>multiple examples</t>
    </r>
    <r>
      <rPr>
        <sz val="11"/>
        <color theme="1"/>
        <rFont val="Calibri"/>
        <family val="2"/>
        <scheme val="minor"/>
      </rPr>
      <t>, where the new skill is introduced, defined and/or explained, a model or demonstration is provided, and students are given opportunities to practice and apply with teacher feedback.</t>
    </r>
  </si>
  <si>
    <r>
      <t xml:space="preserve">Lessons include </t>
    </r>
    <r>
      <rPr>
        <b/>
        <sz val="11"/>
        <color theme="1"/>
        <rFont val="Calibri"/>
        <family val="2"/>
        <scheme val="minor"/>
      </rPr>
      <t>specific and precise</t>
    </r>
    <r>
      <rPr>
        <sz val="11"/>
        <color theme="1"/>
        <rFont val="Calibri"/>
        <family val="2"/>
        <scheme val="minor"/>
      </rPr>
      <t xml:space="preserve"> teacher language for immediate and </t>
    </r>
    <r>
      <rPr>
        <b/>
        <sz val="11"/>
        <color theme="1"/>
        <rFont val="Calibri"/>
        <family val="2"/>
        <scheme val="minor"/>
      </rPr>
      <t>corrective feedback.</t>
    </r>
  </si>
  <si>
    <r>
      <rPr>
        <b/>
        <sz val="11"/>
        <color theme="1"/>
        <rFont val="Calibri"/>
        <family val="2"/>
        <scheme val="minor"/>
      </rPr>
      <t>Multisyllabic words</t>
    </r>
    <r>
      <rPr>
        <sz val="11"/>
        <color theme="1"/>
        <rFont val="Calibri"/>
        <family val="2"/>
        <scheme val="minor"/>
      </rPr>
      <t xml:space="preserve"> are </t>
    </r>
    <r>
      <rPr>
        <b/>
        <sz val="11"/>
        <color theme="1"/>
        <rFont val="Calibri"/>
        <family val="2"/>
        <scheme val="minor"/>
      </rPr>
      <t xml:space="preserve">explicitly taught </t>
    </r>
    <r>
      <rPr>
        <sz val="11"/>
        <color theme="1"/>
        <rFont val="Calibri"/>
        <family val="2"/>
        <scheme val="minor"/>
      </rPr>
      <t>using prefixes, suffixes, syllable types and/or morphological word parts to aid in word recognition.</t>
    </r>
  </si>
  <si>
    <r>
      <t xml:space="preserve">Larger, </t>
    </r>
    <r>
      <rPr>
        <b/>
        <sz val="11"/>
        <color theme="1"/>
        <rFont val="Calibri"/>
        <family val="2"/>
        <scheme val="minor"/>
      </rPr>
      <t>high-utility patterns</t>
    </r>
    <r>
      <rPr>
        <sz val="11"/>
        <color theme="1"/>
        <rFont val="Calibri"/>
        <family val="2"/>
        <scheme val="minor"/>
      </rPr>
      <t xml:space="preserve"> (e.g., -ight, -ing) are taught </t>
    </r>
    <r>
      <rPr>
        <b/>
        <sz val="11"/>
        <color theme="1"/>
        <rFont val="Calibri"/>
        <family val="2"/>
        <scheme val="minor"/>
      </rPr>
      <t>explicitly</t>
    </r>
    <r>
      <rPr>
        <sz val="11"/>
        <color theme="1"/>
        <rFont val="Calibri"/>
        <family val="2"/>
        <scheme val="minor"/>
      </rPr>
      <t xml:space="preserve"> and </t>
    </r>
    <r>
      <rPr>
        <b/>
        <sz val="11"/>
        <color theme="1"/>
        <rFont val="Calibri"/>
        <family val="2"/>
        <scheme val="minor"/>
      </rPr>
      <t xml:space="preserve">practiced to automaticity </t>
    </r>
    <r>
      <rPr>
        <sz val="11"/>
        <color theme="1"/>
        <rFont val="Calibri"/>
        <family val="2"/>
        <scheme val="minor"/>
      </rPr>
      <t>to increase fluency of word recognition.</t>
    </r>
  </si>
  <si>
    <r>
      <t xml:space="preserve">Instruction of similar, </t>
    </r>
    <r>
      <rPr>
        <b/>
        <sz val="11"/>
        <color theme="1"/>
        <rFont val="Calibri"/>
        <family val="2"/>
        <scheme val="minor"/>
      </rPr>
      <t xml:space="preserve">easily confused </t>
    </r>
    <r>
      <rPr>
        <sz val="11"/>
        <color theme="1"/>
        <rFont val="Calibri"/>
        <family val="2"/>
        <scheme val="minor"/>
      </rPr>
      <t xml:space="preserve">letter patterns are </t>
    </r>
    <r>
      <rPr>
        <b/>
        <sz val="11"/>
        <color theme="1"/>
        <rFont val="Calibri"/>
        <family val="2"/>
        <scheme val="minor"/>
      </rPr>
      <t>separated</t>
    </r>
    <r>
      <rPr>
        <sz val="11"/>
        <color theme="1"/>
        <rFont val="Calibri"/>
        <family val="2"/>
        <scheme val="minor"/>
      </rPr>
      <t xml:space="preserve"> in time.</t>
    </r>
  </si>
  <si>
    <r>
      <t xml:space="preserve">There is an </t>
    </r>
    <r>
      <rPr>
        <b/>
        <sz val="11"/>
        <color theme="1"/>
        <rFont val="Calibri"/>
        <family val="2"/>
        <scheme val="minor"/>
      </rPr>
      <t xml:space="preserve">explicit strategy </t>
    </r>
    <r>
      <rPr>
        <sz val="11"/>
        <color theme="1"/>
        <rFont val="Calibri"/>
        <family val="2"/>
        <scheme val="minor"/>
      </rPr>
      <t xml:space="preserve">for reading </t>
    </r>
    <r>
      <rPr>
        <b/>
        <sz val="11"/>
        <color theme="1"/>
        <rFont val="Calibri"/>
        <family val="2"/>
        <scheme val="minor"/>
      </rPr>
      <t>multisyllabic words.</t>
    </r>
  </si>
  <si>
    <r>
      <rPr>
        <b/>
        <sz val="11"/>
        <color theme="1"/>
        <rFont val="Calibri"/>
        <family val="2"/>
        <scheme val="minor"/>
      </rPr>
      <t>Spelling</t>
    </r>
    <r>
      <rPr>
        <sz val="11"/>
        <color theme="1"/>
        <rFont val="Calibri"/>
        <family val="2"/>
        <scheme val="minor"/>
      </rPr>
      <t xml:space="preserve"> is </t>
    </r>
    <r>
      <rPr>
        <b/>
        <sz val="11"/>
        <color theme="1"/>
        <rFont val="Calibri"/>
        <family val="2"/>
        <scheme val="minor"/>
      </rPr>
      <t>integrated</t>
    </r>
    <r>
      <rPr>
        <sz val="11"/>
        <color theme="1"/>
        <rFont val="Calibri"/>
        <family val="2"/>
        <scheme val="minor"/>
      </rPr>
      <t xml:space="preserve"> with the phonics instruction.</t>
    </r>
  </si>
  <si>
    <r>
      <rPr>
        <sz val="11"/>
        <color rgb="FF000000"/>
        <rFont val="Calibri"/>
        <family val="2"/>
      </rPr>
      <t>There are sufficient</t>
    </r>
    <r>
      <rPr>
        <b/>
        <sz val="11"/>
        <color rgb="FF000000"/>
        <rFont val="Calibri"/>
        <family val="2"/>
      </rPr>
      <t xml:space="preserve"> practice opportunities</t>
    </r>
    <r>
      <rPr>
        <sz val="11"/>
        <color rgb="FF000000"/>
        <rFont val="Calibri"/>
        <family val="2"/>
      </rPr>
      <t xml:space="preserve"> with word lists, phrases and </t>
    </r>
    <r>
      <rPr>
        <b/>
        <sz val="11"/>
        <color rgb="FF000000"/>
        <rFont val="Calibri"/>
        <family val="2"/>
      </rPr>
      <t>decodable</t>
    </r>
    <r>
      <rPr>
        <sz val="11"/>
        <color rgb="FF000000"/>
        <rFont val="Calibri"/>
        <family val="2"/>
      </rPr>
      <t xml:space="preserve"> texts to build </t>
    </r>
    <r>
      <rPr>
        <b/>
        <sz val="11"/>
        <color rgb="FF000000"/>
        <rFont val="Calibri"/>
        <family val="2"/>
      </rPr>
      <t>automaticity</t>
    </r>
    <r>
      <rPr>
        <sz val="11"/>
        <color rgb="FF000000"/>
        <rFont val="Calibri"/>
        <family val="2"/>
      </rPr>
      <t xml:space="preserve">. </t>
    </r>
  </si>
  <si>
    <r>
      <t xml:space="preserve">Irregular, high-utility words are introduced (focusing attention on predictable letter-sound combinations) and </t>
    </r>
    <r>
      <rPr>
        <b/>
        <sz val="11"/>
        <color theme="1"/>
        <rFont val="Calibri"/>
        <family val="2"/>
        <scheme val="minor"/>
      </rPr>
      <t>practiced to automaticity.</t>
    </r>
  </si>
  <si>
    <r>
      <t xml:space="preserve">Words are taught and </t>
    </r>
    <r>
      <rPr>
        <b/>
        <sz val="11"/>
        <color theme="1"/>
        <rFont val="Calibri"/>
        <family val="2"/>
        <scheme val="minor"/>
      </rPr>
      <t>learned in isolation</t>
    </r>
    <r>
      <rPr>
        <sz val="11"/>
        <color theme="1"/>
        <rFont val="Calibri"/>
        <family val="2"/>
        <scheme val="minor"/>
      </rPr>
      <t xml:space="preserve"> before practiced in text; words in texts used for </t>
    </r>
    <r>
      <rPr>
        <b/>
        <sz val="11"/>
        <color theme="1"/>
        <rFont val="Calibri"/>
        <family val="2"/>
        <scheme val="minor"/>
      </rPr>
      <t>independent reading are the ones that have been taught</t>
    </r>
    <r>
      <rPr>
        <sz val="11"/>
        <color theme="1"/>
        <rFont val="Calibri"/>
        <family val="2"/>
        <scheme val="minor"/>
      </rPr>
      <t xml:space="preserve"> in prior phonics lessons.</t>
    </r>
  </si>
  <si>
    <r>
      <rPr>
        <sz val="11"/>
        <color rgb="FF000000"/>
        <rFont val="Calibri"/>
        <family val="2"/>
      </rPr>
      <t xml:space="preserve">There are </t>
    </r>
    <r>
      <rPr>
        <b/>
        <sz val="11"/>
        <color rgb="FF000000"/>
        <rFont val="Calibri"/>
        <family val="2"/>
      </rPr>
      <t xml:space="preserve">repeated opportunities </t>
    </r>
    <r>
      <rPr>
        <sz val="11"/>
        <color rgb="FF000000"/>
        <rFont val="Calibri"/>
        <family val="2"/>
      </rPr>
      <t>to read words in</t>
    </r>
    <r>
      <rPr>
        <b/>
        <sz val="11"/>
        <color rgb="FF000000"/>
        <rFont val="Calibri"/>
        <family val="2"/>
      </rPr>
      <t xml:space="preserve"> controlled decodable text</t>
    </r>
    <r>
      <rPr>
        <sz val="11"/>
        <color rgb="FF000000"/>
        <rFont val="Calibri"/>
        <family val="2"/>
      </rPr>
      <t xml:space="preserve"> that contain the phonic elements and irregular words students have learned previously.</t>
    </r>
  </si>
  <si>
    <r>
      <rPr>
        <sz val="11"/>
        <color rgb="FF000000"/>
        <rFont val="Calibri"/>
        <family val="2"/>
      </rPr>
      <t>Activities and materials are designed to elicit</t>
    </r>
    <r>
      <rPr>
        <b/>
        <sz val="11"/>
        <color rgb="FF000000"/>
        <rFont val="Calibri"/>
        <family val="2"/>
      </rPr>
      <t xml:space="preserve"> high levels </t>
    </r>
    <r>
      <rPr>
        <sz val="11"/>
        <color rgb="FF000000"/>
        <rFont val="Calibri"/>
        <family val="2"/>
      </rPr>
      <t xml:space="preserve">of student </t>
    </r>
    <r>
      <rPr>
        <b/>
        <sz val="11"/>
        <color rgb="FF000000"/>
        <rFont val="Calibri"/>
        <family val="2"/>
      </rPr>
      <t>response</t>
    </r>
    <r>
      <rPr>
        <sz val="11"/>
        <color rgb="FF000000"/>
        <rFont val="Calibri"/>
        <family val="2"/>
      </rPr>
      <t xml:space="preserve"> </t>
    </r>
    <r>
      <rPr>
        <b/>
        <sz val="11"/>
        <color rgb="FF000000"/>
        <rFont val="Calibri"/>
        <family val="2"/>
      </rPr>
      <t>and</t>
    </r>
    <r>
      <rPr>
        <sz val="11"/>
        <color rgb="FF000000"/>
        <rFont val="Calibri"/>
        <family val="2"/>
      </rPr>
      <t xml:space="preserve"> </t>
    </r>
    <r>
      <rPr>
        <b/>
        <sz val="11"/>
        <color rgb="FF000000"/>
        <rFont val="Calibri"/>
        <family val="2"/>
      </rPr>
      <t>engagement</t>
    </r>
    <r>
      <rPr>
        <sz val="11"/>
        <color rgb="FF000000"/>
        <rFont val="Calibri"/>
        <family val="2"/>
      </rPr>
      <t>.</t>
    </r>
  </si>
  <si>
    <r>
      <rPr>
        <sz val="11"/>
        <color rgb="FF000000"/>
        <rFont val="Calibri"/>
        <family val="2"/>
      </rPr>
      <t xml:space="preserve">Program provides guidance on how to </t>
    </r>
    <r>
      <rPr>
        <b/>
        <sz val="11"/>
        <color rgb="FF000000"/>
        <rFont val="Calibri"/>
        <family val="2"/>
      </rPr>
      <t xml:space="preserve">use assessment data </t>
    </r>
    <r>
      <rPr>
        <sz val="11"/>
        <color rgb="FF000000"/>
        <rFont val="Calibri"/>
        <family val="2"/>
      </rPr>
      <t xml:space="preserve">(curriculum embedded and/or alternatives) to determine </t>
    </r>
    <r>
      <rPr>
        <b/>
        <sz val="11"/>
        <color rgb="FF000000"/>
        <rFont val="Calibri"/>
        <family val="2"/>
      </rPr>
      <t>differentiated, flexible groups</t>
    </r>
    <r>
      <rPr>
        <sz val="11"/>
        <color rgb="FF000000"/>
        <rFont val="Calibri"/>
        <family val="2"/>
      </rPr>
      <t xml:space="preserve">, based on students' needs and progress. </t>
    </r>
  </si>
  <si>
    <t xml:space="preserve">Second Grade </t>
  </si>
  <si>
    <t>Subtotal (15 points max)</t>
  </si>
  <si>
    <t>Second Grade Summary Phonics</t>
  </si>
  <si>
    <t>This program meets the expectations for Phonics and Word Study  In Grade 2 and received a score of 15 out of 15 total points. A Five Day Instructional Plan is used to teach and practice phonics skills. The Scope and Sequence begins with variant vowel teams, suffixes, and plurals, then progresses into the six syllable types (Teachers Guide pp.8-9). Each lesson consists of an introduction, review of previous skills taught, teacher modeling of a new skill, a story that coordinates with the new phonics skill, and practice opportunities. Complex vowel teams, suffixes, and syllable division are addressed through explicit lessons that embed multiple engaging activities that include Syllable Palming, Word Building, Word Detective Tasks, Games, Live Spelling, and Reading Activities (Teacher Guide, Unit 27, pp. 177-180). Connected decodable word lists, sentences, and books are accessible for each focus skill to build fluency and skill mastery. Irregular words are taught by highlighting letters that make the expected sounds and marking irregular patterns. Picture code letter cards with mnemonic embedded pictures on one side and plain, printed letters on the other side correlate to phonics stories to provide scaffolded support. Reproducible readers, games, and sorts are available with every lesson for small group work, independent work, or practice activities with families. Additionally, the Phonics Online program offers interactive games for skill practice and accessibility to decodable books for all phonics skills. Assessments are embedded regularly with guides for how to use data in planning for differentiated instruction and flexible grouping.</t>
  </si>
  <si>
    <t>Supplemental Instructional Program Ratings Summary</t>
  </si>
  <si>
    <r>
      <rPr>
        <sz val="11"/>
        <color rgb="FF000000"/>
        <rFont val="Calibri"/>
        <family val="2"/>
      </rPr>
      <t xml:space="preserve">Virginia review teams summarize Supplemental Instructional Programming Reviews on this summary tab. Supplemental instructional programs must receive a rating of "Meets Expectations" in a specific literacy skill in a specific grade level AND "Meets Expectations" in Instructional Design, Usability and Support to be approved to be included in the </t>
    </r>
    <r>
      <rPr>
        <i/>
        <sz val="11"/>
        <color rgb="FF000000"/>
        <rFont val="Calibri"/>
        <family val="2"/>
      </rPr>
      <t xml:space="preserve">Recommended Supplemental Instructional Program Guide </t>
    </r>
    <r>
      <rPr>
        <sz val="11"/>
        <color rgb="FF000000"/>
        <rFont val="Calibri"/>
        <family val="2"/>
      </rPr>
      <t xml:space="preserve">that will be sent to the Virginia Department of Education and the Virginia Board of Education for review and approval. All supplemental instructional material reviews are done by literacy skill </t>
    </r>
    <r>
      <rPr>
        <i/>
        <sz val="11"/>
        <color rgb="FF000000"/>
        <rFont val="Calibri"/>
        <family val="2"/>
      </rPr>
      <t>and</t>
    </r>
    <r>
      <rPr>
        <sz val="11"/>
        <color rgb="FF000000"/>
        <rFont val="Calibri"/>
        <family val="2"/>
      </rPr>
      <t xml:space="preserve"> grade level.</t>
    </r>
  </si>
  <si>
    <r>
      <rPr>
        <b/>
        <sz val="11"/>
        <color rgb="FF000000"/>
        <rFont val="Calibri"/>
        <family val="2"/>
      </rPr>
      <t>Supplemental Instructional Program Review Standard:</t>
    </r>
    <r>
      <rPr>
        <sz val="11"/>
        <color rgb="FF000000"/>
        <rFont val="Calibri"/>
        <family val="2"/>
      </rPr>
      <t xml:space="preserve"> The supplemental instructional program must receive a rating of "Meets Expectations" in an individual grade level and literacy skill, as well as in Instructional Design, Usability and Support, to be included in the </t>
    </r>
    <r>
      <rPr>
        <i/>
        <sz val="11"/>
        <color rgb="FF000000"/>
        <rFont val="Calibri"/>
        <family val="2"/>
      </rPr>
      <t xml:space="preserve">Recommended Supplemental Instructional Program Guide. </t>
    </r>
    <r>
      <rPr>
        <sz val="11"/>
        <color rgb="FF000000"/>
        <rFont val="Calibri"/>
        <family val="2"/>
      </rPr>
      <t>Each literacy skill at each grade level will be reviewed individually.</t>
    </r>
  </si>
  <si>
    <r>
      <rPr>
        <b/>
        <sz val="11"/>
        <color rgb="FF000000"/>
        <rFont val="Calibri"/>
        <family val="2"/>
      </rPr>
      <t>Meets Expectations:</t>
    </r>
    <r>
      <rPr>
        <sz val="11"/>
        <color rgb="FF000000"/>
        <rFont val="Calibri"/>
        <family val="2"/>
      </rPr>
      <t xml:space="preserve"> 
- The specific literacy skill at the specific grade level receives a rating of "Meets Expectations"  AND
- The supplemental instructional program "Meets Expectations" in Instructional Design, Usability and Support.</t>
    </r>
  </si>
  <si>
    <r>
      <rPr>
        <b/>
        <sz val="11"/>
        <color rgb="FF000000"/>
        <rFont val="Calibri"/>
        <family val="2"/>
      </rPr>
      <t xml:space="preserve">Does Not Meet Expectations: 
</t>
    </r>
    <r>
      <rPr>
        <sz val="11"/>
        <color rgb="FF000000"/>
        <rFont val="Calibri"/>
        <family val="2"/>
      </rPr>
      <t>- The specific literacy skill at the specific grade level receives a rating of "Partially Meets Expectations" or "Does Not Meet Expectations."
- The supplemental instructional program "Partially Meets Expectations" or "Does Not Meet Expectations" in Instructional Design, Usability and Support</t>
    </r>
  </si>
  <si>
    <t>Instructional Design, Usability and Support</t>
  </si>
  <si>
    <t>Section</t>
  </si>
  <si>
    <t>Score</t>
  </si>
  <si>
    <t>Total Available</t>
  </si>
  <si>
    <t>Criteria</t>
  </si>
  <si>
    <t>Overall Rating</t>
  </si>
  <si>
    <t>out of 6 points</t>
  </si>
  <si>
    <r>
      <rPr>
        <sz val="11"/>
        <color rgb="FF000000"/>
        <rFont val="Calibri"/>
        <family val="2"/>
      </rPr>
      <t xml:space="preserve">8 - 13 points = Meets Expectations *
6 - 7 points = Partially Meets Expectations
0 - 5 points = Does Not Meet Expectations
</t>
    </r>
    <r>
      <rPr>
        <sz val="10"/>
        <color rgb="FF000000"/>
        <rFont val="Calibri"/>
        <family val="2"/>
      </rPr>
      <t xml:space="preserve">* To meet expectations, the supplemental program must earn at least </t>
    </r>
    <r>
      <rPr>
        <b/>
        <sz val="10"/>
        <color rgb="FF000000"/>
        <rFont val="Calibri"/>
        <family val="2"/>
      </rPr>
      <t xml:space="preserve">8 out of 13 </t>
    </r>
    <r>
      <rPr>
        <sz val="10"/>
        <color rgb="FF000000"/>
        <rFont val="Calibri"/>
        <family val="2"/>
      </rPr>
      <t xml:space="preserve">possible points in this section </t>
    </r>
    <r>
      <rPr>
        <b/>
        <u/>
        <sz val="10"/>
        <color rgb="FF000000"/>
        <rFont val="Calibri"/>
        <family val="2"/>
      </rPr>
      <t>INCLUDING</t>
    </r>
    <r>
      <rPr>
        <u/>
        <sz val="10"/>
        <color rgb="FF000000"/>
        <rFont val="Calibri"/>
        <family val="2"/>
      </rPr>
      <t xml:space="preserve"> the non-negotiable indicators under Instructional Design. </t>
    </r>
  </si>
  <si>
    <t xml:space="preserve">Did the program meet Instructional Design non-negotiable indicators 1 &amp; 2? </t>
  </si>
  <si>
    <t>Yes</t>
  </si>
  <si>
    <t>Yes or No</t>
  </si>
  <si>
    <t>out of 7 points</t>
  </si>
  <si>
    <t>Phonics and Word Study</t>
  </si>
  <si>
    <t>Grade Level</t>
  </si>
  <si>
    <t>Grade Level Rating</t>
  </si>
  <si>
    <t>Kindergarten</t>
  </si>
  <si>
    <t>out of 20 points</t>
  </si>
  <si>
    <t>16 - 20 points = Meets Expectations 
12 - 15 points = Partially Meets Expectations 
0 - 11 points = Does Not Meet Expectations</t>
  </si>
  <si>
    <t>First Grade</t>
  </si>
  <si>
    <t>Second Grade</t>
  </si>
  <si>
    <t>out of 15 points</t>
  </si>
  <si>
    <t>12 - 15 points = Meets Expectations 
7 - 11 points = Partially Meets Expectations 
0 - 6 points = Does Not Meet Expectations</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</si>
  <si>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</si>
  <si>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</si>
  <si>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</si>
  <si>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</si>
  <si>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</si>
  <si>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Available in ePUB Format </t>
  </si>
  <si>
    <t>No</t>
  </si>
  <si>
    <t>Accessible Course within an Open Learning Management System (LMS) </t>
  </si>
  <si>
    <t>Accessible Course within another Learning Management System (LMS) </t>
  </si>
  <si>
    <t>Available in an accessible media format and includes alternate text or subtitles </t>
  </si>
  <si>
    <t>Includes alternative text (image) </t>
  </si>
  <si>
    <t>Includes captions and subtitles (video) </t>
  </si>
  <si>
    <t>Includes flash accessibility functions (SWF) </t>
  </si>
  <si>
    <t>Includes functionality that provides accessibility </t>
  </si>
  <si>
    <t>Complies with W3C Recommendations for web page </t>
  </si>
  <si>
    <t>Is a 508 compliant website </t>
  </si>
  <si>
    <t>Available in the National Accessible Instructional Materials Standard (NIMAS) Format – Accessible XML </t>
  </si>
  <si>
    <t>Complies with National Center for Accessible Media (NCAM) Guidelines for Movies, Web and Multimedia </t>
  </si>
  <si>
    <t>Other: If the program includes audio/video cassettes, DVD/DVD-ROM or Blue-ray Disk, materials comply with production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</si>
</sst>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sz val="11"/>
      <color rgb="FF000000"/>
      <name val="Calibri"/>
      <family val="2"/>
      <scheme val="minor"/>
    </font>
    <font>
      <b/>
      <sz val="16"/>
      <color theme="1"/>
      <name val="Calibri (Body)"/>
    </font>
    <font>
      <sz val="11"/>
      <color rgb="FF000000"/>
      <name val="Calibri"/>
      <family val="2"/>
    </font>
    <font>
      <b/>
      <sz val="11"/>
      <color rgb="FF000000"/>
      <name val="Calibri"/>
      <family val="2"/>
    </font>
    <font>
      <b/>
      <sz val="12"/>
      <name val="Calibri"/>
      <family val="2"/>
      <scheme val="minor"/>
    </font>
    <font>
      <i/>
      <sz val="11"/>
      <color rgb="FF000000"/>
      <name val="Calibri"/>
      <family val="2"/>
    </font>
    <font>
      <sz val="11"/>
      <color theme="0"/>
      <name val="Calibri"/>
      <family val="2"/>
      <scheme val="minor"/>
    </font>
    <font>
      <b/>
      <sz val="12"/>
      <color rgb="FF000000"/>
      <name val="Calibri (Body)"/>
    </font>
    <font>
      <sz val="12"/>
      <color theme="1"/>
      <name val="Calibri (Body)"/>
    </font>
    <font>
      <b/>
      <sz val="12"/>
      <color theme="1"/>
      <name val="Calibri (Body)"/>
    </font>
    <font>
      <sz val="10"/>
      <color rgb="FF000000"/>
      <name val="Calibri"/>
      <family val="2"/>
    </font>
    <font>
      <b/>
      <sz val="10"/>
      <color rgb="FF000000"/>
      <name val="Calibri"/>
      <family val="2"/>
    </font>
    <font>
      <b/>
      <u/>
      <sz val="10"/>
      <color rgb="FF000000"/>
      <name val="Calibri"/>
      <family val="2"/>
    </font>
    <font>
      <u/>
      <sz val="10"/>
      <color rgb="FF000000"/>
      <name val="Calibri"/>
      <family val="2"/>
    </font>
    <font>
      <b/>
      <sz val="12"/>
      <color rgb="FFFFFFFF"/>
      <name val="Calibri"/>
      <family val="2"/>
      <scheme val="minor"/>
    </font>
    <font>
      <b/>
      <sz val="14"/>
      <color rgb="FFFFFFFF"/>
      <name val="Calibri"/>
      <family val="2"/>
      <scheme val="minor"/>
    </font>
    <font>
      <sz val="12"/>
      <color theme="0"/>
      <name val="Calibri"/>
      <family val="2"/>
      <scheme val="minor"/>
    </font>
    <font>
      <b/>
      <sz val="12"/>
      <color rgb="FF0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2"/>
      <color theme="10"/>
      <name val="Calibri"/>
      <family val="2"/>
      <scheme val="minor"/>
    </font>
    <font>
      <sz val="12"/>
      <name val="Calibri (Body)"/>
    </font>
    <font>
      <sz val="12"/>
      <name val="Arial"/>
      <family val="2"/>
    </font>
    <font>
      <sz val="12"/>
      <color rgb="FF000000"/>
      <name val="Calibri"/>
      <family val="2"/>
      <scheme val="major"/>
    </font>
    <font>
      <b/>
      <u/>
      <sz val="12"/>
      <color rgb="FF000000"/>
      <name val="Calibri"/>
      <family val="2"/>
      <scheme val="major"/>
    </font>
    <font>
      <b/>
      <sz val="12"/>
      <color rgb="FF000000"/>
      <name val="Calibri"/>
      <family val="2"/>
      <scheme val="major"/>
    </font>
    <font>
      <b/>
      <u/>
      <sz val="12"/>
      <color rgb="FF000000"/>
      <name val="Calibri"/>
      <family val="2"/>
    </font>
    <font>
      <sz val="12"/>
      <color rgb="FF000000"/>
      <name val="Calibri"/>
      <family val="2"/>
    </font>
    <font>
      <b/>
      <sz val="12"/>
      <color rgb="FF000000"/>
      <name val="Calibri"/>
      <family val="2"/>
    </font>
    <font>
      <u/>
      <sz val="12"/>
      <color rgb="FF000000"/>
      <name val="Calibri"/>
      <family val="2"/>
    </font>
    <font>
      <b/>
      <sz val="14"/>
      <color theme="1"/>
      <name val="Calibri (Body)"/>
    </font>
  </fonts>
  <fills count="10">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D9EAD3"/>
        <bgColor indexed="64"/>
      </patternFill>
    </fill>
    <fill>
      <patternFill patternType="solid">
        <fgColor rgb="FFA2C9DC"/>
        <bgColor rgb="FFD9D9D9"/>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7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right/>
      <top style="thin">
        <color indexed="64"/>
      </top>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indexed="64"/>
      </right>
      <top style="thin">
        <color indexed="64"/>
      </top>
      <bottom/>
      <diagonal/>
    </border>
    <border>
      <left/>
      <right style="thin">
        <color rgb="FF000000"/>
      </right>
      <top/>
      <bottom/>
      <diagonal/>
    </border>
    <border>
      <left/>
      <right style="thin">
        <color rgb="FF000000"/>
      </right>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s>
  <cellStyleXfs count="3">
    <xf numFmtId="0" fontId="0" fillId="0" borderId="0"/>
    <xf numFmtId="0" fontId="7" fillId="0" borderId="0"/>
    <xf numFmtId="0" fontId="32" fillId="0" borderId="0" applyNumberFormat="0" applyFill="0" applyBorder="0" applyAlignment="0" applyProtection="0"/>
  </cellStyleXfs>
  <cellXfs count="246">
    <xf numFmtId="0" fontId="0" fillId="0" borderId="0" xfId="0"/>
    <xf numFmtId="0" fontId="7" fillId="0" borderId="0" xfId="0" applyFont="1"/>
    <xf numFmtId="0" fontId="9" fillId="0" borderId="1" xfId="0" applyFont="1" applyBorder="1" applyAlignment="1">
      <alignment horizontal="right" vertical="center" wrapText="1"/>
    </xf>
    <xf numFmtId="0" fontId="7" fillId="0" borderId="0" xfId="0" applyFont="1" applyAlignment="1">
      <alignment horizontal="center"/>
    </xf>
    <xf numFmtId="0" fontId="7" fillId="0" borderId="0" xfId="1"/>
    <xf numFmtId="0" fontId="7" fillId="0" borderId="0" xfId="1" applyAlignment="1">
      <alignment vertical="center"/>
    </xf>
    <xf numFmtId="0" fontId="10" fillId="4" borderId="8" xfId="0" applyFont="1" applyFill="1" applyBorder="1" applyAlignment="1">
      <alignment horizontal="center" vertical="center"/>
    </xf>
    <xf numFmtId="0" fontId="7" fillId="0" borderId="0" xfId="1" applyAlignment="1">
      <alignment vertical="top"/>
    </xf>
    <xf numFmtId="0" fontId="7" fillId="0" borderId="0" xfId="1" applyAlignment="1">
      <alignment horizontal="left" vertical="top" wrapText="1"/>
    </xf>
    <xf numFmtId="0" fontId="9" fillId="0" borderId="0" xfId="0" applyFont="1" applyAlignment="1">
      <alignment horizontal="right" vertical="center" wrapText="1"/>
    </xf>
    <xf numFmtId="0" fontId="9" fillId="0" borderId="0" xfId="0" applyFont="1" applyAlignment="1">
      <alignment horizontal="center" vertical="center" wrapText="1"/>
    </xf>
    <xf numFmtId="0" fontId="10" fillId="4" borderId="7" xfId="0" applyFont="1" applyFill="1" applyBorder="1" applyAlignment="1">
      <alignment horizontal="center" vertical="center"/>
    </xf>
    <xf numFmtId="0" fontId="0" fillId="0" borderId="0" xfId="0" applyAlignment="1">
      <alignment vertical="center"/>
    </xf>
    <xf numFmtId="0" fontId="0" fillId="0" borderId="0" xfId="0" applyAlignment="1">
      <alignment vertical="top"/>
    </xf>
    <xf numFmtId="0" fontId="20" fillId="0" borderId="0" xfId="0" applyFont="1" applyAlignment="1">
      <alignment vertical="center"/>
    </xf>
    <xf numFmtId="0" fontId="19" fillId="0" borderId="35"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center" vertical="center"/>
    </xf>
    <xf numFmtId="0" fontId="14" fillId="0" borderId="35" xfId="0" applyFont="1" applyBorder="1" applyAlignment="1">
      <alignment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14" fillId="0" borderId="37" xfId="0" applyFont="1" applyBorder="1" applyAlignment="1">
      <alignment vertical="center"/>
    </xf>
    <xf numFmtId="0" fontId="11" fillId="0" borderId="38" xfId="0" applyFont="1" applyBorder="1" applyAlignment="1">
      <alignment horizontal="center" vertical="center"/>
    </xf>
    <xf numFmtId="0" fontId="0" fillId="0" borderId="38" xfId="0" applyBorder="1" applyAlignment="1">
      <alignment horizontal="center" vertical="center"/>
    </xf>
    <xf numFmtId="0" fontId="14" fillId="8" borderId="0" xfId="0" applyFont="1" applyFill="1" applyAlignment="1">
      <alignment vertical="top"/>
    </xf>
    <xf numFmtId="0" fontId="11" fillId="8" borderId="0" xfId="0" applyFont="1" applyFill="1" applyAlignment="1">
      <alignment vertical="top"/>
    </xf>
    <xf numFmtId="0" fontId="0" fillId="8" borderId="0" xfId="0" applyFill="1" applyAlignment="1">
      <alignment vertical="top"/>
    </xf>
    <xf numFmtId="0" fontId="9" fillId="0" borderId="1" xfId="0" applyFont="1" applyBorder="1" applyAlignment="1">
      <alignment horizontal="center" vertical="center"/>
    </xf>
    <xf numFmtId="0" fontId="0" fillId="0" borderId="1" xfId="0" applyBorder="1" applyAlignment="1">
      <alignment vertical="center" wrapText="1"/>
    </xf>
    <xf numFmtId="0" fontId="14" fillId="0" borderId="0" xfId="0" applyFont="1"/>
    <xf numFmtId="0" fontId="6" fillId="0" borderId="0" xfId="0" applyFont="1" applyAlignment="1">
      <alignment vertical="center"/>
    </xf>
    <xf numFmtId="0" fontId="9" fillId="0" borderId="0" xfId="0" applyFont="1" applyAlignment="1">
      <alignment horizontal="center"/>
    </xf>
    <xf numFmtId="0" fontId="11" fillId="0" borderId="5" xfId="0" applyFont="1" applyBorder="1" applyAlignment="1">
      <alignment horizontal="center" vertical="center"/>
    </xf>
    <xf numFmtId="0" fontId="0" fillId="0" borderId="5" xfId="0" applyBorder="1" applyAlignment="1">
      <alignment horizontal="center" vertical="center"/>
    </xf>
    <xf numFmtId="0" fontId="11" fillId="0" borderId="0" xfId="0" applyFont="1"/>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0" fillId="0" borderId="46" xfId="0" applyBorder="1" applyAlignment="1">
      <alignment vertical="center"/>
    </xf>
    <xf numFmtId="0" fontId="14" fillId="0" borderId="41" xfId="0" applyFont="1" applyBorder="1" applyAlignment="1">
      <alignment vertical="center" wrapText="1"/>
    </xf>
    <xf numFmtId="0" fontId="14" fillId="8" borderId="24" xfId="0" applyFont="1" applyFill="1" applyBorder="1" applyAlignment="1">
      <alignment horizontal="left" vertical="center" wrapText="1"/>
    </xf>
    <xf numFmtId="0" fontId="14" fillId="0" borderId="24" xfId="0" applyFont="1" applyBorder="1" applyAlignment="1">
      <alignment horizontal="left" vertical="center" wrapText="1"/>
    </xf>
    <xf numFmtId="0" fontId="11" fillId="0" borderId="47" xfId="0" applyFont="1" applyBorder="1" applyAlignment="1">
      <alignment horizontal="center" vertical="center"/>
    </xf>
    <xf numFmtId="0" fontId="7" fillId="0" borderId="0" xfId="1" applyAlignment="1">
      <alignment horizontal="left" vertical="center" wrapText="1"/>
    </xf>
    <xf numFmtId="0" fontId="28" fillId="3" borderId="0" xfId="0" applyFont="1" applyFill="1"/>
    <xf numFmtId="0" fontId="5" fillId="0" borderId="0" xfId="0" applyFont="1"/>
    <xf numFmtId="0" fontId="30" fillId="0" borderId="0" xfId="0" applyFont="1"/>
    <xf numFmtId="0" fontId="4" fillId="0" borderId="0" xfId="1" applyFont="1" applyAlignment="1">
      <alignment vertical="center"/>
    </xf>
    <xf numFmtId="0" fontId="4" fillId="0" borderId="0" xfId="1" applyFont="1"/>
    <xf numFmtId="0" fontId="4" fillId="0" borderId="0" xfId="1" applyFont="1" applyAlignment="1">
      <alignment vertical="top"/>
    </xf>
    <xf numFmtId="0" fontId="4" fillId="0" borderId="0" xfId="1" applyFont="1" applyAlignment="1">
      <alignment vertical="top" wrapText="1"/>
    </xf>
    <xf numFmtId="0" fontId="16" fillId="7" borderId="46" xfId="1" applyFont="1" applyFill="1" applyBorder="1" applyAlignment="1">
      <alignment horizontal="center" vertical="top"/>
    </xf>
    <xf numFmtId="0" fontId="16" fillId="7" borderId="1" xfId="1" applyFont="1" applyFill="1" applyBorder="1" applyAlignment="1">
      <alignment horizontal="center" vertical="top" wrapText="1"/>
    </xf>
    <xf numFmtId="0" fontId="16" fillId="7" borderId="47" xfId="1" applyFont="1" applyFill="1" applyBorder="1" applyAlignment="1">
      <alignment horizontal="center" vertical="top" wrapText="1"/>
    </xf>
    <xf numFmtId="0" fontId="35" fillId="0" borderId="57" xfId="1" applyFont="1" applyBorder="1" applyAlignment="1">
      <alignment wrapText="1"/>
    </xf>
    <xf numFmtId="0" fontId="35" fillId="0" borderId="7" xfId="1" applyFont="1" applyBorder="1" applyAlignment="1">
      <alignment wrapText="1"/>
    </xf>
    <xf numFmtId="0" fontId="16" fillId="0" borderId="58" xfId="1" applyFont="1" applyBorder="1" applyAlignment="1">
      <alignment horizontal="left" vertical="center" wrapText="1"/>
    </xf>
    <xf numFmtId="0" fontId="35" fillId="0" borderId="59" xfId="1" applyFont="1" applyBorder="1" applyAlignment="1">
      <alignment wrapText="1"/>
    </xf>
    <xf numFmtId="0" fontId="35" fillId="0" borderId="1" xfId="1" applyFont="1" applyBorder="1" applyAlignment="1">
      <alignment wrapText="1"/>
    </xf>
    <xf numFmtId="0" fontId="35" fillId="0" borderId="61" xfId="1" applyFont="1" applyBorder="1" applyAlignment="1">
      <alignment wrapText="1"/>
    </xf>
    <xf numFmtId="0" fontId="35" fillId="0" borderId="42" xfId="1" applyFont="1" applyBorder="1" applyAlignment="1">
      <alignment wrapText="1"/>
    </xf>
    <xf numFmtId="0" fontId="4" fillId="0" borderId="0" xfId="1" applyFont="1" applyAlignment="1">
      <alignment wrapText="1"/>
    </xf>
    <xf numFmtId="0" fontId="28" fillId="0" borderId="0" xfId="0" applyFont="1" applyAlignment="1">
      <alignment vertical="center"/>
    </xf>
    <xf numFmtId="0" fontId="28" fillId="3" borderId="0" xfId="0" applyFont="1" applyFill="1" applyAlignment="1">
      <alignment vertical="center"/>
    </xf>
    <xf numFmtId="0" fontId="5"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7" fillId="0" borderId="0" xfId="0" applyFont="1" applyAlignment="1">
      <alignment vertical="center"/>
    </xf>
    <xf numFmtId="0" fontId="8" fillId="9" borderId="0" xfId="0" applyFont="1" applyFill="1" applyAlignment="1">
      <alignment vertical="center" wrapText="1"/>
    </xf>
    <xf numFmtId="0" fontId="29" fillId="0" borderId="20" xfId="0" applyFont="1" applyBorder="1" applyAlignment="1">
      <alignment vertical="center"/>
    </xf>
    <xf numFmtId="0" fontId="8" fillId="3" borderId="24" xfId="1" applyFont="1" applyFill="1" applyBorder="1" applyAlignment="1">
      <alignment horizontal="center" vertical="center"/>
    </xf>
    <xf numFmtId="0" fontId="7" fillId="0" borderId="24" xfId="1" applyBorder="1" applyAlignment="1">
      <alignment horizontal="center" vertical="center"/>
    </xf>
    <xf numFmtId="0" fontId="7" fillId="0" borderId="33" xfId="1" applyBorder="1" applyAlignment="1">
      <alignment horizontal="center" vertical="center"/>
    </xf>
    <xf numFmtId="0" fontId="7" fillId="0" borderId="0" xfId="1" applyAlignment="1">
      <alignment horizontal="center" vertical="center"/>
    </xf>
    <xf numFmtId="0" fontId="8" fillId="3" borderId="32" xfId="1" applyFont="1" applyFill="1" applyBorder="1" applyAlignment="1">
      <alignment horizontal="center" vertical="center" wrapText="1"/>
    </xf>
    <xf numFmtId="0" fontId="29" fillId="0" borderId="0" xfId="0" applyFont="1" applyAlignment="1">
      <alignment vertical="center" wrapText="1"/>
    </xf>
    <xf numFmtId="0" fontId="3" fillId="0" borderId="24" xfId="0" applyFont="1" applyBorder="1" applyAlignment="1">
      <alignment horizontal="left" vertical="center" wrapText="1"/>
    </xf>
    <xf numFmtId="0" fontId="2" fillId="0" borderId="0" xfId="0" applyFont="1" applyAlignment="1">
      <alignment vertical="center"/>
    </xf>
    <xf numFmtId="0" fontId="3" fillId="0" borderId="0" xfId="0" applyFont="1" applyAlignment="1">
      <alignment vertical="center"/>
    </xf>
    <xf numFmtId="0" fontId="2" fillId="0" borderId="24" xfId="1" applyFont="1" applyBorder="1" applyAlignment="1">
      <alignment horizontal="center" vertical="center"/>
    </xf>
    <xf numFmtId="0" fontId="2" fillId="0" borderId="0" xfId="0" applyFont="1"/>
    <xf numFmtId="0" fontId="3" fillId="0" borderId="0" xfId="0" applyFont="1"/>
    <xf numFmtId="0" fontId="2"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3" fillId="8" borderId="24" xfId="0" applyFont="1" applyFill="1" applyBorder="1" applyAlignment="1">
      <alignment horizontal="left"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1" applyFont="1"/>
    <xf numFmtId="0" fontId="2" fillId="0" borderId="0" xfId="1" applyFont="1" applyAlignment="1">
      <alignment wrapText="1"/>
    </xf>
    <xf numFmtId="0" fontId="2" fillId="0" borderId="60" xfId="1" applyFont="1" applyBorder="1" applyAlignment="1">
      <alignment vertical="center" wrapText="1"/>
    </xf>
    <xf numFmtId="0" fontId="2" fillId="0" borderId="60" xfId="1" applyFont="1" applyBorder="1" applyAlignment="1">
      <alignment horizontal="left" vertical="center" wrapText="1"/>
    </xf>
    <xf numFmtId="0" fontId="2" fillId="0" borderId="60" xfId="1" applyFont="1" applyBorder="1" applyAlignment="1">
      <alignment horizontal="left" vertical="top" wrapText="1"/>
    </xf>
    <xf numFmtId="0" fontId="2" fillId="0" borderId="60" xfId="1" applyFont="1" applyBorder="1" applyAlignment="1">
      <alignment wrapText="1"/>
    </xf>
    <xf numFmtId="0" fontId="2" fillId="0" borderId="62" xfId="1" applyFont="1" applyBorder="1" applyAlignment="1">
      <alignment wrapText="1"/>
    </xf>
    <xf numFmtId="0" fontId="7" fillId="0" borderId="31" xfId="1" applyBorder="1" applyAlignment="1">
      <alignment horizontal="center" vertical="center"/>
    </xf>
    <xf numFmtId="0" fontId="2" fillId="0" borderId="0" xfId="0" applyFont="1" applyBorder="1" applyAlignment="1">
      <alignment horizontal="center" vertical="center" wrapText="1"/>
    </xf>
    <xf numFmtId="0" fontId="29" fillId="0" borderId="6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4" xfId="0" applyFont="1" applyBorder="1" applyAlignment="1">
      <alignment horizontal="center" vertical="center" wrapText="1"/>
    </xf>
    <xf numFmtId="0" fontId="7" fillId="0" borderId="32" xfId="1" applyBorder="1" applyAlignment="1">
      <alignment horizontal="center" vertical="center" wrapText="1"/>
    </xf>
    <xf numFmtId="0" fontId="7" fillId="0" borderId="64" xfId="1" applyBorder="1" applyAlignment="1">
      <alignment horizontal="center" vertical="center" wrapText="1"/>
    </xf>
    <xf numFmtId="0" fontId="2" fillId="2" borderId="1" xfId="0" applyFont="1" applyFill="1" applyBorder="1" applyAlignment="1">
      <alignment horizontal="center" vertical="center" wrapText="1"/>
    </xf>
    <xf numFmtId="0" fontId="29" fillId="0" borderId="0" xfId="0" applyFont="1" applyBorder="1" applyAlignment="1">
      <alignment vertical="top"/>
    </xf>
    <xf numFmtId="0" fontId="8" fillId="3" borderId="24" xfId="1" applyFont="1" applyFill="1" applyBorder="1" applyAlignment="1">
      <alignment horizontal="center" vertical="top" wrapText="1"/>
    </xf>
    <xf numFmtId="0" fontId="14" fillId="5" borderId="24" xfId="0" applyFont="1" applyFill="1" applyBorder="1" applyAlignment="1">
      <alignment vertical="top" wrapText="1"/>
    </xf>
    <xf numFmtId="0" fontId="14" fillId="8" borderId="24" xfId="0" applyFont="1" applyFill="1" applyBorder="1" applyAlignment="1">
      <alignment vertical="top" wrapText="1"/>
    </xf>
    <xf numFmtId="0" fontId="14" fillId="0" borderId="24" xfId="0" applyFont="1" applyBorder="1" applyAlignment="1">
      <alignment vertical="top" wrapText="1"/>
    </xf>
    <xf numFmtId="0" fontId="14" fillId="0" borderId="0" xfId="0" applyFont="1" applyAlignment="1">
      <alignment vertical="top" wrapText="1"/>
    </xf>
    <xf numFmtId="0" fontId="14" fillId="0" borderId="31" xfId="0" applyFont="1" applyBorder="1" applyAlignment="1">
      <alignment vertical="top" wrapText="1"/>
    </xf>
    <xf numFmtId="0" fontId="11" fillId="0" borderId="33" xfId="1" applyFont="1" applyBorder="1" applyAlignment="1">
      <alignment horizontal="right" vertical="top" wrapText="1"/>
    </xf>
    <xf numFmtId="0" fontId="11" fillId="0" borderId="0" xfId="1" applyFont="1" applyAlignment="1">
      <alignment vertical="top" wrapText="1"/>
    </xf>
    <xf numFmtId="0" fontId="7" fillId="0" borderId="0" xfId="1" applyAlignment="1">
      <alignment vertical="top" wrapText="1"/>
    </xf>
    <xf numFmtId="0" fontId="8" fillId="3" borderId="68" xfId="1" applyFont="1" applyFill="1" applyBorder="1" applyAlignment="1">
      <alignment horizontal="center" vertical="center"/>
    </xf>
    <xf numFmtId="0" fontId="8" fillId="3" borderId="68" xfId="1" applyFont="1" applyFill="1" applyBorder="1" applyAlignment="1">
      <alignment horizontal="center" vertical="top" wrapText="1"/>
    </xf>
    <xf numFmtId="0" fontId="8" fillId="3" borderId="69" xfId="1" applyFont="1" applyFill="1" applyBorder="1" applyAlignment="1">
      <alignment horizontal="center" vertical="center" wrapText="1"/>
    </xf>
    <xf numFmtId="0" fontId="2" fillId="0" borderId="21" xfId="1" applyFont="1" applyBorder="1" applyAlignment="1">
      <alignment horizontal="center" vertical="center"/>
    </xf>
    <xf numFmtId="0" fontId="6" fillId="0" borderId="21" xfId="1" applyFont="1" applyBorder="1" applyAlignment="1">
      <alignment horizontal="center" vertical="center"/>
    </xf>
    <xf numFmtId="0" fontId="29" fillId="0" borderId="0" xfId="0" applyFont="1" applyBorder="1" applyAlignment="1">
      <alignment horizontal="left" vertical="center" wrapText="1"/>
    </xf>
    <xf numFmtId="0" fontId="2" fillId="0" borderId="0" xfId="0" applyFont="1" applyBorder="1"/>
    <xf numFmtId="0" fontId="2" fillId="0" borderId="64" xfId="0" applyFont="1" applyBorder="1"/>
    <xf numFmtId="0" fontId="29" fillId="0" borderId="0" xfId="0" applyFont="1" applyBorder="1" applyAlignment="1">
      <alignment wrapText="1"/>
    </xf>
    <xf numFmtId="0" fontId="29" fillId="0" borderId="0" xfId="0" applyFont="1" applyBorder="1"/>
    <xf numFmtId="0" fontId="2" fillId="0" borderId="0" xfId="0" applyFont="1" applyBorder="1" applyAlignment="1">
      <alignment vertical="top"/>
    </xf>
    <xf numFmtId="0" fontId="2" fillId="0" borderId="64" xfId="0" applyFont="1" applyBorder="1" applyAlignment="1">
      <alignment vertical="top"/>
    </xf>
    <xf numFmtId="0" fontId="18" fillId="3" borderId="0" xfId="1" applyFont="1" applyFill="1" applyAlignment="1">
      <alignment horizontal="center" vertical="center" wrapText="1"/>
    </xf>
    <xf numFmtId="0" fontId="8" fillId="4" borderId="8" xfId="0" applyFont="1" applyFill="1" applyBorder="1" applyAlignment="1">
      <alignment horizontal="center" vertical="center"/>
    </xf>
    <xf numFmtId="0" fontId="9" fillId="0" borderId="0" xfId="0" applyFont="1" applyBorder="1" applyAlignment="1">
      <alignment horizontal="right" vertical="center" wrapText="1"/>
    </xf>
    <xf numFmtId="0" fontId="2" fillId="0" borderId="2" xfId="0" applyFont="1" applyBorder="1" applyAlignment="1">
      <alignment horizontal="center" vertical="center"/>
    </xf>
    <xf numFmtId="0" fontId="10" fillId="4" borderId="9" xfId="0" applyFont="1" applyFill="1" applyBorder="1" applyAlignment="1">
      <alignment horizontal="center" vertical="center"/>
    </xf>
    <xf numFmtId="0" fontId="18" fillId="3" borderId="1" xfId="1" applyFont="1" applyFill="1" applyBorder="1" applyAlignment="1">
      <alignment horizontal="center" vertical="center" wrapText="1"/>
    </xf>
    <xf numFmtId="0" fontId="9" fillId="0" borderId="2" xfId="0" applyFont="1" applyBorder="1" applyAlignment="1">
      <alignment horizontal="right" vertical="center" wrapText="1"/>
    </xf>
    <xf numFmtId="0" fontId="2" fillId="0" borderId="0" xfId="1" applyFont="1" applyAlignment="1">
      <alignment vertical="center"/>
    </xf>
    <xf numFmtId="0" fontId="2" fillId="0" borderId="0" xfId="1" applyFont="1" applyAlignment="1">
      <alignment vertical="top"/>
    </xf>
    <xf numFmtId="0" fontId="2" fillId="0" borderId="0" xfId="1" applyFont="1" applyAlignment="1">
      <alignment vertical="top" wrapText="1"/>
    </xf>
    <xf numFmtId="0" fontId="14" fillId="0" borderId="13" xfId="1" applyFont="1" applyBorder="1" applyAlignment="1">
      <alignment vertical="center" wrapText="1"/>
    </xf>
    <xf numFmtId="0" fontId="7" fillId="0" borderId="14" xfId="1" applyBorder="1" applyAlignment="1">
      <alignment vertical="center" wrapText="1"/>
    </xf>
    <xf numFmtId="0" fontId="7" fillId="0" borderId="15" xfId="1" applyBorder="1" applyAlignment="1">
      <alignment vertical="center" wrapText="1"/>
    </xf>
    <xf numFmtId="0" fontId="8" fillId="3" borderId="27"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9" xfId="1" applyFont="1" applyFill="1" applyBorder="1" applyAlignment="1">
      <alignment horizontal="center" vertical="center"/>
    </xf>
    <xf numFmtId="0" fontId="16" fillId="7" borderId="30" xfId="1" applyFont="1" applyFill="1" applyBorder="1" applyAlignment="1">
      <alignment horizontal="center"/>
    </xf>
    <xf numFmtId="0" fontId="16" fillId="7" borderId="0" xfId="1" applyFont="1" applyFill="1" applyAlignment="1">
      <alignment horizontal="center"/>
    </xf>
    <xf numFmtId="0" fontId="16" fillId="7" borderId="16" xfId="1" applyFont="1" applyFill="1" applyBorder="1" applyAlignment="1">
      <alignment horizontal="center"/>
    </xf>
    <xf numFmtId="0" fontId="16" fillId="7" borderId="17" xfId="1" applyFont="1" applyFill="1" applyBorder="1" applyAlignment="1">
      <alignment horizontal="center" vertical="top"/>
    </xf>
    <xf numFmtId="0" fontId="16" fillId="7" borderId="12" xfId="1" applyFont="1" applyFill="1" applyBorder="1" applyAlignment="1">
      <alignment horizontal="center" vertical="top"/>
    </xf>
    <xf numFmtId="0" fontId="16" fillId="7" borderId="18" xfId="1" applyFont="1" applyFill="1" applyBorder="1" applyAlignment="1">
      <alignment horizontal="center" vertical="top"/>
    </xf>
    <xf numFmtId="0" fontId="14" fillId="0" borderId="13" xfId="1" applyFont="1" applyBorder="1" applyAlignment="1">
      <alignment horizontal="left" vertical="center" wrapText="1"/>
    </xf>
    <xf numFmtId="0" fontId="7" fillId="0" borderId="14" xfId="1" applyBorder="1" applyAlignment="1">
      <alignment horizontal="left" vertical="center" wrapText="1"/>
    </xf>
    <xf numFmtId="0" fontId="7" fillId="0" borderId="15" xfId="1" applyBorder="1" applyAlignment="1">
      <alignment horizontal="left" vertical="center" wrapText="1"/>
    </xf>
    <xf numFmtId="0" fontId="29" fillId="0" borderId="20" xfId="0" applyFont="1" applyBorder="1" applyAlignment="1">
      <alignment vertical="center" wrapText="1"/>
    </xf>
    <xf numFmtId="0" fontId="29" fillId="0" borderId="67" xfId="0" applyFont="1" applyBorder="1" applyAlignment="1">
      <alignment vertical="center" wrapText="1"/>
    </xf>
    <xf numFmtId="0" fontId="10" fillId="9" borderId="19" xfId="0" applyFont="1" applyFill="1" applyBorder="1" applyAlignment="1">
      <alignment horizontal="center" vertical="center" wrapText="1"/>
    </xf>
    <xf numFmtId="0" fontId="10" fillId="9" borderId="66" xfId="0" applyFont="1" applyFill="1" applyBorder="1" applyAlignment="1">
      <alignment horizontal="center" vertical="center" wrapText="1"/>
    </xf>
    <xf numFmtId="0" fontId="40" fillId="0" borderId="20" xfId="0" applyFont="1" applyBorder="1" applyAlignment="1">
      <alignment vertical="top" wrapText="1"/>
    </xf>
    <xf numFmtId="0" fontId="40" fillId="0" borderId="67" xfId="0" applyFont="1" applyBorder="1" applyAlignment="1">
      <alignment vertical="top" wrapText="1"/>
    </xf>
    <xf numFmtId="0" fontId="41" fillId="0" borderId="20" xfId="0" applyFont="1" applyBorder="1" applyAlignment="1">
      <alignment vertical="top" wrapText="1"/>
    </xf>
    <xf numFmtId="0" fontId="41" fillId="0" borderId="67" xfId="0" applyFont="1" applyBorder="1" applyAlignment="1">
      <alignment vertical="top" wrapText="1"/>
    </xf>
    <xf numFmtId="0" fontId="39" fillId="0" borderId="20" xfId="0" applyFont="1" applyBorder="1" applyAlignment="1">
      <alignment vertical="top" wrapText="1"/>
    </xf>
    <xf numFmtId="0" fontId="39" fillId="0" borderId="67" xfId="0" applyFont="1" applyBorder="1" applyAlignment="1">
      <alignment vertical="top" wrapText="1"/>
    </xf>
    <xf numFmtId="0" fontId="36" fillId="0" borderId="20" xfId="0" applyFont="1" applyBorder="1" applyAlignment="1">
      <alignment vertical="top" wrapText="1"/>
    </xf>
    <xf numFmtId="0" fontId="36" fillId="0" borderId="67" xfId="0" applyFont="1" applyBorder="1" applyAlignment="1">
      <alignment vertical="top" wrapText="1"/>
    </xf>
    <xf numFmtId="0" fontId="9" fillId="0" borderId="20" xfId="0" applyFont="1" applyBorder="1" applyAlignment="1">
      <alignment vertical="top"/>
    </xf>
    <xf numFmtId="0" fontId="9" fillId="0" borderId="67" xfId="0" applyFont="1" applyBorder="1" applyAlignment="1">
      <alignmen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2" xfId="0" applyFont="1" applyBorder="1" applyAlignment="1">
      <alignment horizontal="left" vertical="top"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0" xfId="0" applyFont="1" applyFill="1" applyBorder="1" applyAlignment="1">
      <alignment horizontal="center" vertical="center" wrapText="1"/>
    </xf>
    <xf numFmtId="0" fontId="10" fillId="9" borderId="64" xfId="0" applyFont="1" applyFill="1" applyBorder="1" applyAlignment="1">
      <alignment horizontal="center" vertical="center" wrapText="1"/>
    </xf>
    <xf numFmtId="0" fontId="43"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6" fillId="0" borderId="20" xfId="0" applyFont="1" applyBorder="1" applyAlignment="1">
      <alignment horizontal="left" vertical="top" wrapText="1"/>
    </xf>
    <xf numFmtId="0" fontId="36" fillId="0" borderId="0" xfId="0" applyFont="1" applyBorder="1" applyAlignment="1">
      <alignment horizontal="left" vertical="top" wrapText="1"/>
    </xf>
    <xf numFmtId="0" fontId="36" fillId="0" borderId="64" xfId="0" applyFont="1" applyBorder="1" applyAlignment="1">
      <alignment horizontal="left" vertical="top" wrapText="1"/>
    </xf>
    <xf numFmtId="0" fontId="3" fillId="0" borderId="63" xfId="0" applyFont="1" applyBorder="1" applyAlignment="1">
      <alignment horizontal="center"/>
    </xf>
    <xf numFmtId="0" fontId="3" fillId="0" borderId="31" xfId="0" applyFont="1" applyBorder="1" applyAlignment="1">
      <alignment horizontal="center"/>
    </xf>
    <xf numFmtId="0" fontId="31" fillId="6" borderId="49" xfId="0" applyFont="1" applyFill="1" applyBorder="1" applyAlignment="1">
      <alignment horizontal="center" vertical="center" wrapText="1"/>
    </xf>
    <xf numFmtId="0" fontId="39" fillId="0" borderId="20" xfId="0" applyFont="1" applyBorder="1" applyAlignment="1">
      <alignment horizontal="left" vertical="top" wrapText="1"/>
    </xf>
    <xf numFmtId="0" fontId="39" fillId="0" borderId="0" xfId="0" applyFont="1" applyBorder="1" applyAlignment="1">
      <alignment horizontal="left" vertical="top" wrapText="1"/>
    </xf>
    <xf numFmtId="0" fontId="39" fillId="0" borderId="64" xfId="0" applyFont="1" applyBorder="1" applyAlignment="1">
      <alignment horizontal="left" vertical="top" wrapText="1"/>
    </xf>
    <xf numFmtId="0" fontId="41" fillId="0" borderId="20" xfId="0" applyFont="1" applyBorder="1" applyAlignment="1">
      <alignment horizontal="left" vertical="top" wrapText="1"/>
    </xf>
    <xf numFmtId="0" fontId="41" fillId="0" borderId="0" xfId="0" applyFont="1" applyBorder="1" applyAlignment="1">
      <alignment horizontal="left" vertical="top" wrapText="1"/>
    </xf>
    <xf numFmtId="0" fontId="41" fillId="0" borderId="64" xfId="0" applyFont="1" applyBorder="1" applyAlignment="1">
      <alignment horizontal="left" vertical="top" wrapText="1"/>
    </xf>
    <xf numFmtId="0" fontId="40" fillId="0" borderId="20" xfId="0" applyFont="1" applyBorder="1" applyAlignment="1">
      <alignment horizontal="left" vertical="top" wrapText="1"/>
    </xf>
    <xf numFmtId="0" fontId="40" fillId="0" borderId="0" xfId="0" applyFont="1" applyBorder="1" applyAlignment="1">
      <alignment horizontal="left" vertical="top" wrapText="1"/>
    </xf>
    <xf numFmtId="0" fontId="40" fillId="0" borderId="64" xfId="0" applyFont="1" applyBorder="1" applyAlignment="1">
      <alignment horizontal="left" vertical="top" wrapText="1"/>
    </xf>
    <xf numFmtId="0" fontId="29" fillId="0" borderId="20" xfId="0" applyFont="1" applyBorder="1" applyAlignment="1">
      <alignment horizontal="left" vertical="center" wrapText="1"/>
    </xf>
    <xf numFmtId="0" fontId="29" fillId="0" borderId="0" xfId="0" applyFont="1" applyBorder="1" applyAlignment="1">
      <alignment horizontal="left" vertical="center" wrapText="1"/>
    </xf>
    <xf numFmtId="0" fontId="29" fillId="0" borderId="20" xfId="0" applyFont="1" applyBorder="1" applyAlignment="1">
      <alignment horizontal="left"/>
    </xf>
    <xf numFmtId="0" fontId="29" fillId="0" borderId="0" xfId="0" applyFont="1" applyBorder="1" applyAlignment="1">
      <alignment horizontal="left"/>
    </xf>
    <xf numFmtId="0" fontId="9" fillId="0" borderId="0" xfId="0" applyFont="1" applyBorder="1" applyAlignment="1">
      <alignment vertical="top"/>
    </xf>
    <xf numFmtId="0" fontId="2" fillId="0" borderId="34" xfId="0" applyFont="1" applyBorder="1" applyAlignment="1">
      <alignment horizontal="center" vertical="center" wrapText="1"/>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2" fillId="8" borderId="39" xfId="0" applyFont="1" applyFill="1" applyBorder="1" applyAlignment="1">
      <alignment horizontal="left" vertical="center" wrapText="1"/>
    </xf>
    <xf numFmtId="0" fontId="11" fillId="0" borderId="36" xfId="0" applyFont="1" applyBorder="1" applyAlignment="1">
      <alignment horizontal="center" vertical="center"/>
    </xf>
    <xf numFmtId="0" fontId="11" fillId="0" borderId="48" xfId="0" applyFont="1" applyBorder="1" applyAlignment="1">
      <alignment horizontal="center" vertical="center"/>
    </xf>
    <xf numFmtId="0" fontId="11" fillId="0" borderId="40" xfId="0" applyFont="1" applyBorder="1" applyAlignment="1">
      <alignment horizontal="center" vertical="center"/>
    </xf>
    <xf numFmtId="0" fontId="26" fillId="3" borderId="43" xfId="0" applyFont="1" applyFill="1" applyBorder="1" applyAlignment="1">
      <alignment horizontal="left" vertical="center"/>
    </xf>
    <xf numFmtId="0" fontId="26" fillId="3" borderId="44" xfId="0" applyFont="1" applyFill="1" applyBorder="1" applyAlignment="1">
      <alignment horizontal="left" vertical="center"/>
    </xf>
    <xf numFmtId="0" fontId="26" fillId="3" borderId="45" xfId="0" applyFont="1" applyFill="1" applyBorder="1" applyAlignment="1">
      <alignment horizontal="left" vertical="center"/>
    </xf>
    <xf numFmtId="0" fontId="26" fillId="3" borderId="0" xfId="0" applyFont="1" applyFill="1" applyBorder="1" applyAlignment="1">
      <alignment horizontal="left" vertical="center"/>
    </xf>
    <xf numFmtId="0" fontId="26" fillId="3" borderId="64" xfId="0" applyFont="1" applyFill="1" applyBorder="1" applyAlignment="1">
      <alignment horizontal="left" vertical="center"/>
    </xf>
    <xf numFmtId="0" fontId="27" fillId="3" borderId="0" xfId="0" applyFont="1" applyFill="1" applyBorder="1" applyAlignment="1">
      <alignment horizontal="center" vertical="center"/>
    </xf>
    <xf numFmtId="0" fontId="27" fillId="3" borderId="64" xfId="0" applyFont="1" applyFill="1" applyBorder="1" applyAlignment="1">
      <alignment horizontal="center" vertical="center"/>
    </xf>
    <xf numFmtId="0" fontId="14" fillId="0" borderId="0" xfId="0" applyFont="1" applyBorder="1" applyAlignment="1">
      <alignment horizontal="left" vertical="center" wrapText="1"/>
    </xf>
    <xf numFmtId="0" fontId="14" fillId="0" borderId="64" xfId="0" applyFont="1" applyBorder="1" applyAlignment="1">
      <alignment horizontal="left" vertical="center" wrapText="1"/>
    </xf>
    <xf numFmtId="0" fontId="14" fillId="8" borderId="0" xfId="0" applyFont="1" applyFill="1" applyBorder="1" applyAlignment="1">
      <alignment horizontal="left" vertical="top" wrapText="1"/>
    </xf>
    <xf numFmtId="0" fontId="14" fillId="8" borderId="64" xfId="0" applyFont="1" applyFill="1" applyBorder="1" applyAlignment="1">
      <alignment horizontal="left" vertical="top" wrapText="1"/>
    </xf>
    <xf numFmtId="0" fontId="14" fillId="8" borderId="12" xfId="0" applyFont="1" applyFill="1" applyBorder="1" applyAlignment="1">
      <alignment horizontal="left" vertical="top" wrapText="1"/>
    </xf>
    <xf numFmtId="0" fontId="14" fillId="8" borderId="65" xfId="0" applyFont="1" applyFill="1" applyBorder="1" applyAlignment="1">
      <alignment horizontal="left" vertical="top" wrapText="1"/>
    </xf>
    <xf numFmtId="0" fontId="8" fillId="3" borderId="50" xfId="1" applyFont="1" applyFill="1" applyBorder="1" applyAlignment="1">
      <alignment horizontal="center" vertical="center"/>
    </xf>
    <xf numFmtId="0" fontId="8" fillId="3" borderId="51" xfId="1" applyFont="1" applyFill="1" applyBorder="1" applyAlignment="1">
      <alignment horizontal="center" vertical="center"/>
    </xf>
    <xf numFmtId="0" fontId="8" fillId="3" borderId="52" xfId="1" applyFont="1" applyFill="1" applyBorder="1" applyAlignment="1">
      <alignment horizontal="center" vertical="center"/>
    </xf>
    <xf numFmtId="0" fontId="16" fillId="7" borderId="53" xfId="1" applyFont="1" applyFill="1" applyBorder="1" applyAlignment="1">
      <alignment horizontal="center"/>
    </xf>
    <xf numFmtId="0" fontId="16" fillId="7" borderId="10" xfId="1" applyFont="1" applyFill="1" applyBorder="1" applyAlignment="1">
      <alignment horizontal="center"/>
    </xf>
    <xf numFmtId="0" fontId="16" fillId="7" borderId="54" xfId="1" applyFont="1" applyFill="1" applyBorder="1" applyAlignment="1">
      <alignment horizontal="center"/>
    </xf>
    <xf numFmtId="0" fontId="16" fillId="7" borderId="55" xfId="1" applyFont="1" applyFill="1" applyBorder="1" applyAlignment="1">
      <alignment horizontal="center" vertical="top"/>
    </xf>
    <xf numFmtId="0" fontId="16" fillId="7" borderId="0" xfId="1" applyFont="1" applyFill="1" applyAlignment="1">
      <alignment horizontal="center" vertical="top"/>
    </xf>
    <xf numFmtId="0" fontId="16" fillId="7" borderId="56" xfId="1" applyFont="1" applyFill="1" applyBorder="1" applyAlignment="1">
      <alignment horizontal="center" vertical="top"/>
    </xf>
    <xf numFmtId="0" fontId="33" fillId="0" borderId="57" xfId="2" applyFont="1" applyFill="1" applyBorder="1" applyAlignment="1">
      <alignment horizontal="left" vertical="top" wrapText="1"/>
    </xf>
    <xf numFmtId="0" fontId="33" fillId="0" borderId="26" xfId="2" applyFont="1" applyFill="1" applyBorder="1" applyAlignment="1">
      <alignment horizontal="left" vertical="top" wrapText="1"/>
    </xf>
    <xf numFmtId="0" fontId="33" fillId="0" borderId="58"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A2C9DC"/>
      <color rgb="FFD9EAD3"/>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2"/>
  <sheetViews>
    <sheetView showGridLines="0" topLeftCell="A4" workbookViewId="0">
      <selection activeCell="A7" sqref="A7:XFD1048576"/>
    </sheetView>
  </sheetViews>
  <sheetFormatPr defaultColWidth="0" defaultRowHeight="14.5" zeroHeight="1"/>
  <cols>
    <col min="1" max="15" width="8.81640625" style="4" customWidth="1"/>
    <col min="16" max="16384" width="0" style="4" hidden="1"/>
  </cols>
  <sheetData>
    <row r="1" spans="1:15" s="5" customFormat="1" ht="30" customHeight="1">
      <c r="A1" s="139" t="s">
        <v>0</v>
      </c>
      <c r="B1" s="140"/>
      <c r="C1" s="140"/>
      <c r="D1" s="140"/>
      <c r="E1" s="140"/>
      <c r="F1" s="140"/>
      <c r="G1" s="140"/>
      <c r="H1" s="140"/>
      <c r="I1" s="140"/>
      <c r="J1" s="140"/>
      <c r="K1" s="140"/>
      <c r="L1" s="140"/>
      <c r="M1" s="140"/>
      <c r="N1" s="140"/>
      <c r="O1" s="141"/>
    </row>
    <row r="2" spans="1:15" ht="20.149999999999999" customHeight="1">
      <c r="A2" s="142" t="s">
        <v>1</v>
      </c>
      <c r="B2" s="143"/>
      <c r="C2" s="143"/>
      <c r="D2" s="143"/>
      <c r="E2" s="143"/>
      <c r="F2" s="143"/>
      <c r="G2" s="143"/>
      <c r="H2" s="143"/>
      <c r="I2" s="143"/>
      <c r="J2" s="143"/>
      <c r="K2" s="143"/>
      <c r="L2" s="143"/>
      <c r="M2" s="143"/>
      <c r="N2" s="143"/>
      <c r="O2" s="144"/>
    </row>
    <row r="3" spans="1:15" s="7" customFormat="1" ht="20.149999999999999" customHeight="1">
      <c r="A3" s="145" t="s">
        <v>2</v>
      </c>
      <c r="B3" s="146"/>
      <c r="C3" s="146"/>
      <c r="D3" s="146"/>
      <c r="E3" s="146"/>
      <c r="F3" s="146"/>
      <c r="G3" s="146"/>
      <c r="H3" s="146"/>
      <c r="I3" s="146"/>
      <c r="J3" s="146"/>
      <c r="K3" s="146"/>
      <c r="L3" s="146"/>
      <c r="M3" s="146"/>
      <c r="N3" s="146"/>
      <c r="O3" s="147"/>
    </row>
    <row r="4" spans="1:15" ht="118" customHeight="1">
      <c r="A4" s="136" t="s">
        <v>3</v>
      </c>
      <c r="B4" s="137"/>
      <c r="C4" s="137"/>
      <c r="D4" s="137"/>
      <c r="E4" s="137"/>
      <c r="F4" s="137"/>
      <c r="G4" s="137"/>
      <c r="H4" s="137"/>
      <c r="I4" s="137"/>
      <c r="J4" s="137"/>
      <c r="K4" s="137"/>
      <c r="L4" s="137"/>
      <c r="M4" s="137"/>
      <c r="N4" s="137"/>
      <c r="O4" s="138"/>
    </row>
    <row r="5" spans="1:15" ht="81" customHeight="1">
      <c r="A5" s="148" t="s">
        <v>4</v>
      </c>
      <c r="B5" s="149"/>
      <c r="C5" s="149"/>
      <c r="D5" s="149"/>
      <c r="E5" s="149"/>
      <c r="F5" s="149"/>
      <c r="G5" s="149"/>
      <c r="H5" s="149"/>
      <c r="I5" s="149"/>
      <c r="J5" s="149"/>
      <c r="K5" s="149"/>
      <c r="L5" s="149"/>
      <c r="M5" s="149"/>
      <c r="N5" s="149"/>
      <c r="O5" s="150"/>
    </row>
    <row r="6" spans="1:15" ht="77.150000000000006" customHeight="1">
      <c r="A6" s="136" t="s">
        <v>5</v>
      </c>
      <c r="B6" s="137"/>
      <c r="C6" s="137"/>
      <c r="D6" s="137"/>
      <c r="E6" s="137"/>
      <c r="F6" s="137"/>
      <c r="G6" s="137"/>
      <c r="H6" s="137"/>
      <c r="I6" s="137"/>
      <c r="J6" s="137"/>
      <c r="K6" s="137"/>
      <c r="L6" s="137"/>
      <c r="M6" s="137"/>
      <c r="N6" s="137"/>
      <c r="O6" s="138"/>
    </row>
    <row r="7" spans="1:15" hidden="1">
      <c r="A7" s="43"/>
      <c r="B7" s="43"/>
      <c r="C7" s="43"/>
      <c r="D7" s="43"/>
      <c r="E7" s="43"/>
      <c r="F7" s="43"/>
      <c r="G7" s="43"/>
      <c r="H7" s="43"/>
      <c r="I7" s="43"/>
      <c r="J7" s="43"/>
      <c r="K7" s="43"/>
      <c r="L7" s="43"/>
      <c r="M7" s="43"/>
      <c r="N7" s="43"/>
      <c r="O7" s="43"/>
    </row>
    <row r="8" spans="1:15" hidden="1">
      <c r="A8" s="43"/>
      <c r="B8" s="43"/>
      <c r="C8" s="43"/>
      <c r="D8" s="43"/>
      <c r="E8" s="43"/>
      <c r="F8" s="43"/>
      <c r="G8" s="43"/>
      <c r="H8" s="43"/>
      <c r="I8" s="43"/>
      <c r="J8" s="43"/>
      <c r="K8" s="43"/>
      <c r="L8" s="43"/>
      <c r="M8" s="43"/>
      <c r="N8" s="43"/>
      <c r="O8" s="43"/>
    </row>
    <row r="9" spans="1:15" hidden="1">
      <c r="A9" s="43"/>
      <c r="B9" s="43"/>
      <c r="C9" s="43"/>
      <c r="D9" s="43"/>
      <c r="E9" s="43"/>
      <c r="F9" s="43"/>
      <c r="G9" s="43"/>
      <c r="H9" s="43"/>
      <c r="I9" s="43"/>
      <c r="J9" s="43"/>
      <c r="K9" s="43"/>
      <c r="L9" s="43"/>
      <c r="M9" s="43"/>
      <c r="N9" s="43"/>
      <c r="O9" s="43"/>
    </row>
    <row r="10" spans="1:15" hidden="1">
      <c r="A10" s="43"/>
      <c r="B10" s="43"/>
      <c r="C10" s="43"/>
      <c r="D10" s="43"/>
      <c r="E10" s="43"/>
      <c r="F10" s="43"/>
      <c r="G10" s="43"/>
      <c r="H10" s="43"/>
      <c r="I10" s="43"/>
      <c r="J10" s="43"/>
      <c r="K10" s="43"/>
      <c r="L10" s="43"/>
      <c r="M10" s="43"/>
      <c r="N10" s="43"/>
      <c r="O10" s="43"/>
    </row>
    <row r="11" spans="1:15" hidden="1">
      <c r="A11" s="8"/>
      <c r="B11" s="8"/>
      <c r="C11" s="8"/>
      <c r="D11" s="8"/>
      <c r="E11" s="8"/>
      <c r="F11" s="8"/>
      <c r="G11" s="8"/>
      <c r="H11" s="8"/>
      <c r="I11" s="8"/>
      <c r="J11" s="8"/>
      <c r="K11" s="8"/>
      <c r="L11" s="8"/>
      <c r="M11" s="8"/>
      <c r="N11" s="8"/>
      <c r="O11" s="8"/>
    </row>
    <row r="12" spans="1:15" hidden="1">
      <c r="A12" s="8"/>
      <c r="B12" s="8"/>
      <c r="C12" s="8"/>
      <c r="D12" s="8"/>
      <c r="E12" s="8"/>
      <c r="F12" s="8"/>
      <c r="G12" s="8"/>
      <c r="H12" s="8"/>
      <c r="I12" s="8"/>
      <c r="J12" s="8"/>
      <c r="K12" s="8"/>
      <c r="L12" s="8"/>
      <c r="M12" s="8"/>
      <c r="N12" s="8"/>
      <c r="O12" s="8"/>
    </row>
  </sheetData>
  <mergeCells count="6">
    <mergeCell ref="A6:O6"/>
    <mergeCell ref="A1:O1"/>
    <mergeCell ref="A2:O2"/>
    <mergeCell ref="A3:O3"/>
    <mergeCell ref="A4:O4"/>
    <mergeCell ref="A5:O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BQ32"/>
  <sheetViews>
    <sheetView showGridLines="0" zoomScaleNormal="100" workbookViewId="0">
      <selection activeCell="A33" sqref="A33:XFD1048576"/>
    </sheetView>
  </sheetViews>
  <sheetFormatPr defaultColWidth="0" defaultRowHeight="14.5" zeroHeight="1"/>
  <cols>
    <col min="1" max="1" width="21.7265625" style="5" customWidth="1"/>
    <col min="2" max="2" width="104.453125" style="113" customWidth="1"/>
    <col min="3" max="3" width="23.81640625" style="102" bestFit="1" customWidth="1"/>
    <col min="4" max="69" width="0" style="5" hidden="1" customWidth="1"/>
    <col min="70" max="16384" width="8.81640625" style="5" hidden="1"/>
  </cols>
  <sheetData>
    <row r="1" spans="1:69" s="63" customFormat="1" ht="40.5" customHeight="1">
      <c r="A1" s="153" t="s">
        <v>6</v>
      </c>
      <c r="B1" s="153"/>
      <c r="C1" s="154"/>
      <c r="D1" s="68"/>
      <c r="E1" s="62"/>
    </row>
    <row r="2" spans="1:69" s="64" customFormat="1" ht="15.5">
      <c r="A2" s="151" t="s">
        <v>7</v>
      </c>
      <c r="B2" s="151"/>
      <c r="C2" s="152"/>
      <c r="D2" s="75"/>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row>
    <row r="3" spans="1:69" s="64" customFormat="1" ht="15.5">
      <c r="A3" s="69" t="s">
        <v>8</v>
      </c>
      <c r="B3" s="104"/>
      <c r="C3" s="98"/>
      <c r="D3" s="65"/>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row>
    <row r="4" spans="1:69" s="64" customFormat="1" ht="15.5">
      <c r="A4" s="69" t="s">
        <v>9</v>
      </c>
      <c r="B4" s="104"/>
      <c r="C4" s="98"/>
      <c r="D4" s="65"/>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row>
    <row r="5" spans="1:69" s="64" customFormat="1" ht="15.5">
      <c r="A5" s="69" t="s">
        <v>10</v>
      </c>
      <c r="B5" s="104"/>
      <c r="C5" s="98"/>
      <c r="D5" s="65"/>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row>
    <row r="6" spans="1:69" s="64" customFormat="1" ht="15.5">
      <c r="A6" s="163" t="s">
        <v>11</v>
      </c>
      <c r="B6" s="163"/>
      <c r="C6" s="164"/>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row>
    <row r="7" spans="1:69" s="64" customFormat="1" ht="45" customHeight="1">
      <c r="A7" s="161" t="s">
        <v>12</v>
      </c>
      <c r="B7" s="161"/>
      <c r="C7" s="16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row>
    <row r="8" spans="1:69" s="67" customFormat="1" ht="63" customHeight="1">
      <c r="A8" s="159" t="s">
        <v>13</v>
      </c>
      <c r="B8" s="159"/>
      <c r="C8" s="160"/>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row>
    <row r="9" spans="1:69" s="67" customFormat="1" ht="49.5" customHeight="1">
      <c r="A9" s="157" t="s">
        <v>14</v>
      </c>
      <c r="B9" s="157"/>
      <c r="C9" s="15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row>
    <row r="10" spans="1:69" s="67" customFormat="1" ht="18" customHeight="1">
      <c r="A10" s="155" t="s">
        <v>15</v>
      </c>
      <c r="B10" s="155"/>
      <c r="C10" s="156"/>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row>
    <row r="11" spans="1:69" s="67" customFormat="1" ht="35.15" customHeight="1">
      <c r="A11" s="157" t="s">
        <v>16</v>
      </c>
      <c r="B11" s="157"/>
      <c r="C11" s="15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row>
    <row r="12" spans="1:69" s="73" customFormat="1" ht="15.5">
      <c r="A12" s="70" t="s">
        <v>17</v>
      </c>
      <c r="B12" s="105" t="s">
        <v>18</v>
      </c>
      <c r="C12" s="74" t="s">
        <v>19</v>
      </c>
    </row>
    <row r="13" spans="1:69" ht="32.25" customHeight="1">
      <c r="A13" s="79">
        <v>1</v>
      </c>
      <c r="B13" s="106" t="s">
        <v>20</v>
      </c>
      <c r="C13" s="99" t="s">
        <v>21</v>
      </c>
    </row>
    <row r="14" spans="1:69" ht="48.75" customHeight="1">
      <c r="A14" s="71">
        <v>2</v>
      </c>
      <c r="B14" s="106" t="s">
        <v>22</v>
      </c>
      <c r="C14" s="99" t="s">
        <v>21</v>
      </c>
    </row>
    <row r="15" spans="1:69" ht="31">
      <c r="A15" s="71">
        <v>3</v>
      </c>
      <c r="B15" s="107" t="s">
        <v>23</v>
      </c>
      <c r="C15" s="99" t="s">
        <v>21</v>
      </c>
    </row>
    <row r="16" spans="1:69" ht="31">
      <c r="A16" s="71">
        <v>4</v>
      </c>
      <c r="B16" s="108" t="s">
        <v>24</v>
      </c>
      <c r="C16" s="99" t="s">
        <v>21</v>
      </c>
    </row>
    <row r="17" spans="1:69" ht="31">
      <c r="A17" s="71">
        <v>5</v>
      </c>
      <c r="B17" s="109" t="s">
        <v>25</v>
      </c>
      <c r="C17" s="99" t="s">
        <v>21</v>
      </c>
    </row>
    <row r="18" spans="1:69" ht="31">
      <c r="A18" s="71">
        <v>6</v>
      </c>
      <c r="B18" s="108" t="s">
        <v>26</v>
      </c>
      <c r="C18" s="99" t="s">
        <v>21</v>
      </c>
    </row>
    <row r="19" spans="1:69" ht="147" customHeight="1">
      <c r="A19" s="96" t="s">
        <v>27</v>
      </c>
      <c r="B19" s="110" t="s">
        <v>28</v>
      </c>
      <c r="C19" s="100" t="s">
        <v>29</v>
      </c>
    </row>
    <row r="20" spans="1:69">
      <c r="A20" s="72"/>
      <c r="B20" s="111" t="s">
        <v>30</v>
      </c>
      <c r="C20" s="101">
        <v>6</v>
      </c>
    </row>
    <row r="21" spans="1:69" ht="9" customHeight="1">
      <c r="A21" s="73"/>
      <c r="B21" s="112"/>
    </row>
    <row r="22" spans="1:69" ht="14.5" customHeight="1">
      <c r="A22" s="73"/>
      <c r="B22" s="112"/>
    </row>
    <row r="23" spans="1:69" s="118" customFormat="1" ht="15.5">
      <c r="A23" s="114" t="s">
        <v>17</v>
      </c>
      <c r="B23" s="115" t="s">
        <v>31</v>
      </c>
      <c r="C23" s="116" t="s">
        <v>19</v>
      </c>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row>
    <row r="24" spans="1:69" ht="32.25" customHeight="1">
      <c r="A24" s="71">
        <v>1</v>
      </c>
      <c r="B24" s="108" t="s">
        <v>32</v>
      </c>
      <c r="C24" s="103" t="s">
        <v>21</v>
      </c>
    </row>
    <row r="25" spans="1:69" ht="31">
      <c r="A25" s="71">
        <v>2</v>
      </c>
      <c r="B25" s="108" t="s">
        <v>33</v>
      </c>
      <c r="C25" s="103" t="s">
        <v>21</v>
      </c>
    </row>
    <row r="26" spans="1:69" ht="34.5" customHeight="1">
      <c r="A26" s="71">
        <v>3</v>
      </c>
      <c r="B26" s="108" t="s">
        <v>34</v>
      </c>
      <c r="C26" s="103" t="s">
        <v>21</v>
      </c>
    </row>
    <row r="27" spans="1:69" ht="31">
      <c r="A27" s="71">
        <v>4</v>
      </c>
      <c r="B27" s="108" t="s">
        <v>35</v>
      </c>
      <c r="C27" s="103" t="s">
        <v>21</v>
      </c>
    </row>
    <row r="28" spans="1:69" ht="31">
      <c r="A28" s="71">
        <v>5</v>
      </c>
      <c r="B28" s="107" t="s">
        <v>36</v>
      </c>
      <c r="C28" s="103" t="s">
        <v>21</v>
      </c>
    </row>
    <row r="29" spans="1:69" ht="31">
      <c r="A29" s="71">
        <v>6</v>
      </c>
      <c r="B29" s="107" t="s">
        <v>37</v>
      </c>
      <c r="C29" s="103" t="s">
        <v>21</v>
      </c>
    </row>
    <row r="30" spans="1:69" ht="31">
      <c r="A30" s="71">
        <v>7</v>
      </c>
      <c r="B30" s="108" t="s">
        <v>38</v>
      </c>
      <c r="C30" s="103" t="s">
        <v>21</v>
      </c>
    </row>
    <row r="31" spans="1:69" ht="108.75" customHeight="1">
      <c r="A31" s="96" t="s">
        <v>27</v>
      </c>
      <c r="B31" s="110" t="s">
        <v>39</v>
      </c>
      <c r="C31" s="100" t="s">
        <v>29</v>
      </c>
    </row>
    <row r="32" spans="1:69" ht="14.5" customHeight="1">
      <c r="A32" s="72"/>
      <c r="B32" s="111" t="s">
        <v>40</v>
      </c>
      <c r="C32" s="101">
        <v>7</v>
      </c>
    </row>
  </sheetData>
  <mergeCells count="8">
    <mergeCell ref="A11:C11"/>
    <mergeCell ref="A2:C2"/>
    <mergeCell ref="A1:C1"/>
    <mergeCell ref="A10:C10"/>
    <mergeCell ref="A9:C9"/>
    <mergeCell ref="A8:C8"/>
    <mergeCell ref="A7:C7"/>
    <mergeCell ref="A6:C6"/>
  </mergeCells>
  <dataValidations count="1">
    <dataValidation type="list" allowBlank="1" sqref="C13:C19 C24:C31" xr:uid="{AA48C07B-BA2E-4F20-BFAF-B3CF9BE67098}">
      <formula1>"Meets Expectations - 1 point,Does Not Meet Expectations - 0 points"</formula1>
    </dataValidation>
  </dataValidation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Q65"/>
  <sheetViews>
    <sheetView showGridLines="0" tabSelected="1" zoomScaleNormal="100" workbookViewId="0">
      <selection activeCell="B58" sqref="B58"/>
    </sheetView>
  </sheetViews>
  <sheetFormatPr defaultColWidth="0" defaultRowHeight="14.5" zeroHeight="1"/>
  <cols>
    <col min="1" max="1" width="12.7265625" style="1" customWidth="1"/>
    <col min="2" max="2" width="66.1796875" style="1" customWidth="1"/>
    <col min="3" max="3" width="17.1796875" style="3" customWidth="1"/>
    <col min="4" max="4" width="14.7265625" style="3" customWidth="1"/>
    <col min="5" max="5" width="14.26953125" style="3" customWidth="1"/>
    <col min="6" max="6" width="9" style="3" customWidth="1"/>
    <col min="7" max="7" width="16.453125" style="3" customWidth="1"/>
    <col min="8" max="8" width="19.453125" style="3" customWidth="1"/>
    <col min="9" max="9" width="0.453125" style="1" hidden="1" customWidth="1"/>
    <col min="10" max="38" width="8.7265625" style="1" hidden="1" customWidth="1"/>
    <col min="39" max="16384" width="0" style="1" hidden="1"/>
  </cols>
  <sheetData>
    <row r="1" spans="1:43" s="44" customFormat="1" ht="41.25" customHeight="1">
      <c r="A1" s="182" t="s">
        <v>41</v>
      </c>
      <c r="B1" s="183"/>
      <c r="C1" s="183"/>
      <c r="D1" s="183"/>
      <c r="E1" s="183"/>
      <c r="F1" s="183"/>
      <c r="G1" s="183"/>
      <c r="H1" s="184"/>
    </row>
    <row r="2" spans="1:43" s="45" customFormat="1" ht="15.5">
      <c r="A2" s="209" t="s">
        <v>7</v>
      </c>
      <c r="B2" s="210"/>
      <c r="C2" s="210"/>
      <c r="D2" s="210"/>
      <c r="E2" s="119"/>
      <c r="F2" s="119"/>
      <c r="G2" s="120"/>
      <c r="H2" s="121"/>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row>
    <row r="3" spans="1:43" s="45" customFormat="1" ht="15.5">
      <c r="A3" s="211" t="str">
        <f>'Design &amp; Usability'!A3</f>
        <v>Name of Provider: Letterland</v>
      </c>
      <c r="B3" s="212"/>
      <c r="C3" s="122"/>
      <c r="D3" s="122"/>
      <c r="E3" s="123"/>
      <c r="F3" s="123"/>
      <c r="G3" s="120"/>
      <c r="H3" s="121"/>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row>
    <row r="4" spans="1:43" s="45" customFormat="1" ht="15.5">
      <c r="A4" s="211" t="str">
        <f>'Design &amp; Usability'!A4</f>
        <v>Product Title and Edition: Kindergarten Pack (First Edition)</v>
      </c>
      <c r="B4" s="212"/>
      <c r="C4" s="122"/>
      <c r="D4" s="122"/>
      <c r="E4" s="123"/>
      <c r="F4" s="123"/>
      <c r="G4" s="120"/>
      <c r="H4" s="121"/>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row>
    <row r="5" spans="1:43" s="45" customFormat="1" ht="15.5">
      <c r="A5" s="211" t="str">
        <f>'Design &amp; Usability'!A5</f>
        <v>Publication Year: 2008</v>
      </c>
      <c r="B5" s="212"/>
      <c r="C5" s="122"/>
      <c r="D5" s="122"/>
      <c r="E5" s="123"/>
      <c r="F5" s="123"/>
      <c r="G5" s="120"/>
      <c r="H5" s="121"/>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row>
    <row r="6" spans="1:43" s="45" customFormat="1" ht="15.5">
      <c r="A6" s="163" t="s">
        <v>11</v>
      </c>
      <c r="B6" s="213"/>
      <c r="C6" s="213"/>
      <c r="D6" s="213"/>
      <c r="E6" s="124"/>
      <c r="F6" s="124"/>
      <c r="G6" s="124"/>
      <c r="H6" s="125"/>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s="45" customFormat="1" ht="35.25" customHeight="1">
      <c r="A7" s="194" t="s">
        <v>42</v>
      </c>
      <c r="B7" s="195"/>
      <c r="C7" s="195"/>
      <c r="D7" s="195"/>
      <c r="E7" s="195"/>
      <c r="F7" s="195"/>
      <c r="G7" s="195"/>
      <c r="H7" s="196"/>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row>
    <row r="8" spans="1:43" ht="63" customHeight="1">
      <c r="A8" s="200" t="s">
        <v>13</v>
      </c>
      <c r="B8" s="201"/>
      <c r="C8" s="201"/>
      <c r="D8" s="201"/>
      <c r="E8" s="201"/>
      <c r="F8" s="201"/>
      <c r="G8" s="201"/>
      <c r="H8" s="202"/>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row>
    <row r="9" spans="1:43" ht="45.75" customHeight="1">
      <c r="A9" s="203" t="s">
        <v>14</v>
      </c>
      <c r="B9" s="204"/>
      <c r="C9" s="204"/>
      <c r="D9" s="204"/>
      <c r="E9" s="204"/>
      <c r="F9" s="204"/>
      <c r="G9" s="204"/>
      <c r="H9" s="205"/>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row>
    <row r="10" spans="1:43" ht="20.149999999999999" customHeight="1">
      <c r="A10" s="206" t="s">
        <v>43</v>
      </c>
      <c r="B10" s="207"/>
      <c r="C10" s="207"/>
      <c r="D10" s="207"/>
      <c r="E10" s="207"/>
      <c r="F10" s="207"/>
      <c r="G10" s="207"/>
      <c r="H10" s="208"/>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row>
    <row r="11" spans="1:43" ht="33" customHeight="1">
      <c r="A11" s="203" t="s">
        <v>44</v>
      </c>
      <c r="B11" s="204"/>
      <c r="C11" s="204"/>
      <c r="D11" s="204"/>
      <c r="E11" s="204"/>
      <c r="F11" s="204"/>
      <c r="G11" s="204"/>
      <c r="H11" s="205"/>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3" s="46" customFormat="1" ht="18.5">
      <c r="A12" s="185" t="s">
        <v>45</v>
      </c>
      <c r="B12" s="186"/>
      <c r="C12" s="186"/>
      <c r="D12" s="186"/>
      <c r="E12" s="186"/>
      <c r="F12" s="186"/>
      <c r="G12" s="186"/>
      <c r="H12" s="187"/>
      <c r="I12" s="186"/>
      <c r="J12" s="186"/>
      <c r="K12" s="186"/>
      <c r="L12" s="186"/>
      <c r="M12" s="199"/>
      <c r="N12" s="66"/>
      <c r="O12" s="66"/>
      <c r="P12" s="66"/>
      <c r="Q12" s="66"/>
      <c r="R12" s="66"/>
      <c r="S12" s="66"/>
      <c r="T12" s="66"/>
      <c r="U12" s="66"/>
      <c r="V12" s="66"/>
      <c r="W12" s="66"/>
      <c r="X12" s="66"/>
      <c r="Y12" s="66"/>
      <c r="Z12" s="66"/>
      <c r="AA12" s="66"/>
    </row>
    <row r="13" spans="1:43" s="80" customFormat="1" ht="15.5">
      <c r="A13" s="127" t="s">
        <v>17</v>
      </c>
      <c r="B13" s="127" t="s">
        <v>45</v>
      </c>
      <c r="C13" s="191" t="s">
        <v>46</v>
      </c>
      <c r="D13" s="192"/>
      <c r="E13" s="193"/>
      <c r="F13" s="191" t="s">
        <v>47</v>
      </c>
      <c r="G13" s="192"/>
      <c r="H13" s="193"/>
      <c r="I13" s="77"/>
      <c r="J13" s="77"/>
      <c r="K13" s="77"/>
      <c r="L13" s="77"/>
      <c r="M13" s="77"/>
      <c r="N13" s="77"/>
      <c r="O13" s="77"/>
      <c r="P13" s="77"/>
      <c r="Q13" s="77"/>
      <c r="R13" s="77"/>
      <c r="S13" s="77"/>
      <c r="T13" s="77"/>
      <c r="U13" s="77"/>
      <c r="V13" s="77"/>
      <c r="W13" s="77"/>
      <c r="X13" s="77"/>
      <c r="Y13" s="77"/>
      <c r="Z13" s="77"/>
      <c r="AA13" s="77"/>
    </row>
    <row r="14" spans="1:43" ht="29">
      <c r="A14" s="82">
        <v>1</v>
      </c>
      <c r="B14" s="41" t="s">
        <v>48</v>
      </c>
      <c r="C14" s="165" t="s">
        <v>21</v>
      </c>
      <c r="D14" s="166"/>
      <c r="E14" s="167"/>
      <c r="F14" s="165" t="s">
        <v>21</v>
      </c>
      <c r="G14" s="166"/>
      <c r="H14" s="167"/>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row>
    <row r="15" spans="1:43" ht="29">
      <c r="A15" s="82">
        <v>2</v>
      </c>
      <c r="B15" s="41" t="s">
        <v>49</v>
      </c>
      <c r="C15" s="165" t="s">
        <v>21</v>
      </c>
      <c r="D15" s="166"/>
      <c r="E15" s="167"/>
      <c r="F15" s="165" t="s">
        <v>21</v>
      </c>
      <c r="G15" s="166"/>
      <c r="H15" s="167"/>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row>
    <row r="16" spans="1:43" ht="58">
      <c r="A16" s="82">
        <v>3</v>
      </c>
      <c r="B16" s="41" t="s">
        <v>50</v>
      </c>
      <c r="C16" s="165" t="s">
        <v>21</v>
      </c>
      <c r="D16" s="166"/>
      <c r="E16" s="167"/>
      <c r="F16" s="165" t="s">
        <v>21</v>
      </c>
      <c r="G16" s="166"/>
      <c r="H16" s="167"/>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row>
    <row r="17" spans="1:43" ht="29">
      <c r="A17" s="82">
        <v>4</v>
      </c>
      <c r="B17" s="41" t="s">
        <v>51</v>
      </c>
      <c r="C17" s="165" t="s">
        <v>21</v>
      </c>
      <c r="D17" s="166"/>
      <c r="E17" s="167"/>
      <c r="F17" s="165" t="s">
        <v>21</v>
      </c>
      <c r="G17" s="166"/>
      <c r="H17" s="167"/>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row>
    <row r="18" spans="1:43" ht="15.5">
      <c r="A18" s="82">
        <v>5</v>
      </c>
      <c r="B18" s="40" t="s">
        <v>52</v>
      </c>
      <c r="C18" s="165" t="s">
        <v>21</v>
      </c>
      <c r="D18" s="166"/>
      <c r="E18" s="167"/>
      <c r="F18" s="165" t="s">
        <v>21</v>
      </c>
      <c r="G18" s="166"/>
      <c r="H18" s="167"/>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row>
    <row r="19" spans="1:43" ht="29">
      <c r="A19" s="82">
        <v>6</v>
      </c>
      <c r="B19" s="40" t="s">
        <v>53</v>
      </c>
      <c r="C19" s="165" t="s">
        <v>21</v>
      </c>
      <c r="D19" s="166"/>
      <c r="E19" s="167"/>
      <c r="F19" s="165" t="s">
        <v>21</v>
      </c>
      <c r="G19" s="166"/>
      <c r="H19" s="167"/>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row>
    <row r="20" spans="1:43" ht="29">
      <c r="A20" s="82">
        <v>7</v>
      </c>
      <c r="B20" s="41" t="s">
        <v>54</v>
      </c>
      <c r="C20" s="165" t="s">
        <v>21</v>
      </c>
      <c r="D20" s="166"/>
      <c r="E20" s="167"/>
      <c r="F20" s="165" t="s">
        <v>21</v>
      </c>
      <c r="G20" s="166"/>
      <c r="H20" s="167"/>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row>
    <row r="21" spans="1:43" ht="29">
      <c r="A21" s="82">
        <v>8</v>
      </c>
      <c r="B21" s="41" t="s">
        <v>55</v>
      </c>
      <c r="C21" s="165" t="s">
        <v>21</v>
      </c>
      <c r="D21" s="166"/>
      <c r="E21" s="167"/>
      <c r="F21" s="165" t="s">
        <v>21</v>
      </c>
      <c r="G21" s="166"/>
      <c r="H21" s="167"/>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row>
    <row r="22" spans="1:43" ht="15.5">
      <c r="A22" s="82">
        <v>9</v>
      </c>
      <c r="B22" s="41" t="s">
        <v>56</v>
      </c>
      <c r="C22" s="165" t="s">
        <v>21</v>
      </c>
      <c r="D22" s="166"/>
      <c r="E22" s="167"/>
      <c r="F22" s="165" t="s">
        <v>21</v>
      </c>
      <c r="G22" s="166"/>
      <c r="H22" s="167"/>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row>
    <row r="23" spans="1:43" ht="29">
      <c r="A23" s="82">
        <v>10</v>
      </c>
      <c r="B23" s="41" t="s">
        <v>57</v>
      </c>
      <c r="C23" s="165" t="s">
        <v>21</v>
      </c>
      <c r="D23" s="166"/>
      <c r="E23" s="167"/>
      <c r="F23" s="165" t="s">
        <v>21</v>
      </c>
      <c r="G23" s="166"/>
      <c r="H23" s="167"/>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row>
    <row r="24" spans="1:43" ht="29">
      <c r="A24" s="82">
        <v>11</v>
      </c>
      <c r="B24" s="41" t="s">
        <v>58</v>
      </c>
      <c r="C24" s="165" t="s">
        <v>21</v>
      </c>
      <c r="D24" s="166"/>
      <c r="E24" s="167"/>
      <c r="F24" s="165" t="s">
        <v>21</v>
      </c>
      <c r="G24" s="166"/>
      <c r="H24" s="167"/>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row>
    <row r="25" spans="1:43" ht="29">
      <c r="A25" s="82">
        <v>12</v>
      </c>
      <c r="B25" s="41" t="s">
        <v>59</v>
      </c>
      <c r="C25" s="165" t="s">
        <v>21</v>
      </c>
      <c r="D25" s="166"/>
      <c r="E25" s="167"/>
      <c r="F25" s="165" t="s">
        <v>21</v>
      </c>
      <c r="G25" s="166"/>
      <c r="H25" s="167"/>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row>
    <row r="26" spans="1:43" ht="39" customHeight="1">
      <c r="A26" s="82">
        <v>13</v>
      </c>
      <c r="B26" s="41" t="s">
        <v>60</v>
      </c>
      <c r="C26" s="165" t="s">
        <v>21</v>
      </c>
      <c r="D26" s="166"/>
      <c r="E26" s="167"/>
      <c r="F26" s="165" t="s">
        <v>21</v>
      </c>
      <c r="G26" s="166"/>
      <c r="H26" s="167"/>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row>
    <row r="27" spans="1:43" ht="29">
      <c r="A27" s="82">
        <v>14</v>
      </c>
      <c r="B27" s="41" t="s">
        <v>61</v>
      </c>
      <c r="C27" s="165" t="s">
        <v>21</v>
      </c>
      <c r="D27" s="166"/>
      <c r="E27" s="167"/>
      <c r="F27" s="165" t="s">
        <v>21</v>
      </c>
      <c r="G27" s="166"/>
      <c r="H27" s="167"/>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row>
    <row r="28" spans="1:43" ht="15.5">
      <c r="A28" s="82">
        <v>15</v>
      </c>
      <c r="B28" s="40" t="s">
        <v>62</v>
      </c>
      <c r="C28" s="165" t="s">
        <v>21</v>
      </c>
      <c r="D28" s="166"/>
      <c r="E28" s="167"/>
      <c r="F28" s="165" t="s">
        <v>21</v>
      </c>
      <c r="G28" s="166"/>
      <c r="H28" s="167"/>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row>
    <row r="29" spans="1:43" ht="43.5">
      <c r="A29" s="82">
        <v>16</v>
      </c>
      <c r="B29" s="40" t="s">
        <v>63</v>
      </c>
      <c r="C29" s="165" t="s">
        <v>21</v>
      </c>
      <c r="D29" s="166"/>
      <c r="E29" s="167"/>
      <c r="F29" s="165" t="s">
        <v>21</v>
      </c>
      <c r="G29" s="166"/>
      <c r="H29" s="167"/>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row>
    <row r="30" spans="1:43" ht="29">
      <c r="A30" s="82">
        <v>17</v>
      </c>
      <c r="B30" s="41" t="s">
        <v>64</v>
      </c>
      <c r="C30" s="165" t="s">
        <v>21</v>
      </c>
      <c r="D30" s="166"/>
      <c r="E30" s="167"/>
      <c r="F30" s="165" t="s">
        <v>21</v>
      </c>
      <c r="G30" s="166"/>
      <c r="H30" s="167"/>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row>
    <row r="31" spans="1:43" ht="43.5">
      <c r="A31" s="82">
        <v>18</v>
      </c>
      <c r="B31" s="41" t="s">
        <v>65</v>
      </c>
      <c r="C31" s="165" t="s">
        <v>21</v>
      </c>
      <c r="D31" s="166"/>
      <c r="E31" s="167"/>
      <c r="F31" s="165" t="s">
        <v>21</v>
      </c>
      <c r="G31" s="166"/>
      <c r="H31" s="167"/>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row>
    <row r="32" spans="1:43" ht="29">
      <c r="A32" s="82">
        <v>19</v>
      </c>
      <c r="B32" s="41" t="s">
        <v>66</v>
      </c>
      <c r="C32" s="165" t="s">
        <v>21</v>
      </c>
      <c r="D32" s="166"/>
      <c r="E32" s="167"/>
      <c r="F32" s="165" t="s">
        <v>21</v>
      </c>
      <c r="G32" s="166"/>
      <c r="H32" s="167"/>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row>
    <row r="33" spans="1:43" ht="43.5">
      <c r="A33" s="82">
        <v>20</v>
      </c>
      <c r="B33" s="41" t="s">
        <v>67</v>
      </c>
      <c r="C33" s="214" t="s">
        <v>21</v>
      </c>
      <c r="D33" s="166"/>
      <c r="E33" s="167"/>
      <c r="F33" s="165" t="s">
        <v>21</v>
      </c>
      <c r="G33" s="166"/>
      <c r="H33" s="167"/>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row>
    <row r="34" spans="1:43" ht="18.5">
      <c r="A34" s="6"/>
      <c r="B34" s="130"/>
      <c r="C34" s="173" t="s">
        <v>68</v>
      </c>
      <c r="D34" s="174"/>
      <c r="E34" s="175"/>
      <c r="F34" s="173" t="s">
        <v>69</v>
      </c>
      <c r="G34" s="174"/>
      <c r="H34" s="175"/>
      <c r="I34" s="78"/>
      <c r="J34" s="78"/>
      <c r="K34" s="78"/>
      <c r="L34" s="78"/>
      <c r="M34" s="78"/>
      <c r="N34" s="78"/>
      <c r="O34" s="78"/>
      <c r="P34" s="78"/>
      <c r="Q34" s="78"/>
      <c r="R34" s="78"/>
      <c r="S34" s="78"/>
      <c r="T34" s="78"/>
      <c r="U34" s="78"/>
      <c r="V34" s="78"/>
      <c r="W34" s="78"/>
      <c r="X34" s="78"/>
      <c r="Y34" s="78"/>
      <c r="Z34" s="78"/>
      <c r="AA34" s="78"/>
      <c r="AB34" s="81"/>
      <c r="AC34" s="81"/>
      <c r="AD34" s="81"/>
      <c r="AE34" s="81"/>
      <c r="AF34" s="81"/>
      <c r="AG34" s="81"/>
      <c r="AH34" s="81"/>
      <c r="AI34" s="81"/>
      <c r="AJ34" s="81"/>
      <c r="AK34" s="81"/>
      <c r="AL34" s="81"/>
      <c r="AM34" s="81"/>
      <c r="AN34" s="81"/>
      <c r="AO34" s="81"/>
      <c r="AP34" s="81"/>
      <c r="AQ34" s="81"/>
    </row>
    <row r="35" spans="1:43" ht="15.5">
      <c r="A35" s="129"/>
      <c r="B35" s="2" t="s">
        <v>70</v>
      </c>
      <c r="C35" s="166">
        <f>20-(COUNTIF(C14:E33,"does not meet expectations - 0 points"))</f>
        <v>20</v>
      </c>
      <c r="D35" s="166"/>
      <c r="E35" s="167"/>
      <c r="F35" s="165">
        <f>20-(COUNTIF(F14:H33,"does not meet expectations - 0 points"))</f>
        <v>20</v>
      </c>
      <c r="G35" s="166"/>
      <c r="H35" s="167"/>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row>
    <row r="36" spans="1:43" ht="15.5">
      <c r="A36" s="84"/>
      <c r="B36" s="128"/>
      <c r="C36" s="197"/>
      <c r="D36" s="198"/>
      <c r="E36" s="198"/>
      <c r="F36" s="198"/>
      <c r="G36" s="198"/>
      <c r="H36" s="198"/>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row>
    <row r="37" spans="1:43" ht="135" customHeight="1">
      <c r="A37" s="131" t="s">
        <v>71</v>
      </c>
      <c r="B37" s="168" t="s">
        <v>72</v>
      </c>
      <c r="C37" s="168"/>
      <c r="D37" s="168"/>
      <c r="E37" s="168"/>
      <c r="F37" s="168"/>
      <c r="G37" s="168"/>
      <c r="H37" s="169"/>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row>
    <row r="38" spans="1:43" ht="157" customHeight="1">
      <c r="A38" s="126" t="s">
        <v>73</v>
      </c>
      <c r="B38" s="170" t="s">
        <v>74</v>
      </c>
      <c r="C38" s="171"/>
      <c r="D38" s="171"/>
      <c r="E38" s="171"/>
      <c r="F38" s="171"/>
      <c r="G38" s="171"/>
      <c r="H38" s="172"/>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row>
    <row r="39" spans="1:43" ht="15.5">
      <c r="A39" s="84"/>
      <c r="B39" s="9"/>
      <c r="C39" s="83"/>
      <c r="D39" s="83"/>
      <c r="E39" s="83"/>
      <c r="F39" s="83"/>
      <c r="G39" s="83"/>
      <c r="H39" s="83"/>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row>
    <row r="40" spans="1:43" ht="21.75" customHeight="1">
      <c r="A40" s="188" t="s">
        <v>75</v>
      </c>
      <c r="B40" s="189"/>
      <c r="C40" s="189"/>
      <c r="D40" s="189"/>
      <c r="E40" s="189"/>
      <c r="F40" s="189"/>
      <c r="G40" s="189"/>
      <c r="H40" s="190"/>
      <c r="I40" s="78"/>
      <c r="J40" s="78"/>
      <c r="K40" s="78"/>
      <c r="L40" s="78"/>
      <c r="M40" s="78"/>
      <c r="N40" s="78"/>
      <c r="O40" s="78"/>
      <c r="P40" s="78"/>
      <c r="Q40" s="78"/>
      <c r="R40" s="78"/>
      <c r="S40" s="78"/>
      <c r="T40" s="78"/>
      <c r="U40" s="78"/>
      <c r="V40" s="78"/>
      <c r="W40" s="78"/>
      <c r="X40" s="78"/>
      <c r="Y40" s="78"/>
      <c r="Z40" s="78"/>
      <c r="AA40" s="78"/>
      <c r="AB40" s="81"/>
      <c r="AC40" s="81"/>
      <c r="AD40" s="81"/>
      <c r="AE40" s="81"/>
      <c r="AF40" s="81"/>
      <c r="AG40" s="81"/>
      <c r="AH40" s="81"/>
      <c r="AI40" s="81"/>
      <c r="AJ40" s="81"/>
      <c r="AK40" s="81"/>
      <c r="AL40" s="81"/>
      <c r="AM40" s="81"/>
      <c r="AN40" s="81"/>
      <c r="AO40" s="81"/>
      <c r="AP40" s="81"/>
      <c r="AQ40" s="81"/>
    </row>
    <row r="41" spans="1:43" ht="18.5">
      <c r="A41" s="11" t="s">
        <v>17</v>
      </c>
      <c r="B41" s="11" t="s">
        <v>76</v>
      </c>
      <c r="C41" s="179" t="s">
        <v>77</v>
      </c>
      <c r="D41" s="180"/>
      <c r="E41" s="181"/>
      <c r="F41" s="179"/>
      <c r="G41" s="180"/>
      <c r="H41" s="181"/>
      <c r="I41" s="78"/>
      <c r="J41" s="78"/>
      <c r="K41" s="78"/>
      <c r="L41" s="78"/>
      <c r="M41" s="78"/>
      <c r="N41" s="78"/>
      <c r="O41" s="78"/>
      <c r="P41" s="78"/>
      <c r="Q41" s="78"/>
      <c r="R41" s="78"/>
      <c r="S41" s="78"/>
      <c r="T41" s="78"/>
      <c r="U41" s="78"/>
      <c r="V41" s="78"/>
      <c r="W41" s="78"/>
      <c r="X41" s="78"/>
      <c r="Y41" s="78"/>
      <c r="Z41" s="78"/>
      <c r="AA41" s="78"/>
      <c r="AB41" s="81"/>
      <c r="AC41" s="81"/>
      <c r="AD41" s="81"/>
      <c r="AE41" s="81"/>
      <c r="AF41" s="81"/>
      <c r="AG41" s="81"/>
      <c r="AH41" s="81"/>
      <c r="AI41" s="81"/>
      <c r="AJ41" s="81"/>
      <c r="AK41" s="81"/>
      <c r="AL41" s="81"/>
      <c r="AM41" s="81"/>
      <c r="AN41" s="81"/>
      <c r="AO41" s="81"/>
      <c r="AP41" s="81"/>
      <c r="AQ41" s="81"/>
    </row>
    <row r="42" spans="1:43" ht="43.5">
      <c r="A42" s="82">
        <v>1</v>
      </c>
      <c r="B42" s="41" t="s">
        <v>78</v>
      </c>
      <c r="C42" s="165" t="s">
        <v>21</v>
      </c>
      <c r="D42" s="166"/>
      <c r="E42" s="167"/>
      <c r="F42" s="176"/>
      <c r="G42" s="177"/>
      <c r="H42" s="178"/>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row>
    <row r="43" spans="1:43" ht="29">
      <c r="A43" s="82">
        <v>2</v>
      </c>
      <c r="B43" s="76" t="s">
        <v>79</v>
      </c>
      <c r="C43" s="165" t="s">
        <v>21</v>
      </c>
      <c r="D43" s="166"/>
      <c r="E43" s="167"/>
      <c r="F43" s="176"/>
      <c r="G43" s="177"/>
      <c r="H43" s="178"/>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row>
    <row r="44" spans="1:43" ht="64.5" customHeight="1">
      <c r="A44" s="82">
        <v>3</v>
      </c>
      <c r="B44" s="76" t="s">
        <v>80</v>
      </c>
      <c r="C44" s="165" t="s">
        <v>21</v>
      </c>
      <c r="D44" s="166"/>
      <c r="E44" s="167"/>
      <c r="F44" s="176"/>
      <c r="G44" s="177"/>
      <c r="H44" s="178"/>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row>
    <row r="45" spans="1:43" ht="29">
      <c r="A45" s="82">
        <v>4</v>
      </c>
      <c r="B45" s="76" t="s">
        <v>81</v>
      </c>
      <c r="C45" s="165" t="s">
        <v>21</v>
      </c>
      <c r="D45" s="166"/>
      <c r="E45" s="167"/>
      <c r="F45" s="176"/>
      <c r="G45" s="177"/>
      <c r="H45" s="178"/>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row>
    <row r="46" spans="1:43" ht="29">
      <c r="A46" s="82">
        <v>5</v>
      </c>
      <c r="B46" s="76" t="s">
        <v>82</v>
      </c>
      <c r="C46" s="165" t="s">
        <v>21</v>
      </c>
      <c r="D46" s="166"/>
      <c r="E46" s="167"/>
      <c r="F46" s="176"/>
      <c r="G46" s="177"/>
      <c r="H46" s="178"/>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row>
    <row r="47" spans="1:43" ht="37.5" customHeight="1">
      <c r="A47" s="82">
        <v>6</v>
      </c>
      <c r="B47" s="86" t="s">
        <v>83</v>
      </c>
      <c r="C47" s="165" t="s">
        <v>21</v>
      </c>
      <c r="D47" s="166"/>
      <c r="E47" s="167"/>
      <c r="F47" s="176"/>
      <c r="G47" s="177"/>
      <c r="H47" s="178"/>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row>
    <row r="48" spans="1:43" ht="41.25" customHeight="1">
      <c r="A48" s="82">
        <v>7</v>
      </c>
      <c r="B48" s="76" t="s">
        <v>84</v>
      </c>
      <c r="C48" s="165" t="s">
        <v>21</v>
      </c>
      <c r="D48" s="166"/>
      <c r="E48" s="167"/>
      <c r="F48" s="176"/>
      <c r="G48" s="177"/>
      <c r="H48" s="178"/>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row>
    <row r="49" spans="1:43" ht="15.5">
      <c r="A49" s="82">
        <v>8</v>
      </c>
      <c r="B49" s="76" t="s">
        <v>85</v>
      </c>
      <c r="C49" s="165" t="s">
        <v>21</v>
      </c>
      <c r="D49" s="166"/>
      <c r="E49" s="167"/>
      <c r="F49" s="176"/>
      <c r="G49" s="177"/>
      <c r="H49" s="178"/>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row>
    <row r="50" spans="1:43" ht="40.5" customHeight="1">
      <c r="A50" s="82">
        <v>9</v>
      </c>
      <c r="B50" s="76" t="s">
        <v>86</v>
      </c>
      <c r="C50" s="165" t="s">
        <v>21</v>
      </c>
      <c r="D50" s="166"/>
      <c r="E50" s="167"/>
      <c r="F50" s="176"/>
      <c r="G50" s="177"/>
      <c r="H50" s="178"/>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row>
    <row r="51" spans="1:43" ht="29">
      <c r="A51" s="82">
        <v>10</v>
      </c>
      <c r="B51" s="41" t="s">
        <v>87</v>
      </c>
      <c r="C51" s="165" t="s">
        <v>21</v>
      </c>
      <c r="D51" s="166"/>
      <c r="E51" s="167"/>
      <c r="F51" s="176"/>
      <c r="G51" s="177"/>
      <c r="H51" s="178"/>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row>
    <row r="52" spans="1:43" ht="31.5" customHeight="1">
      <c r="A52" s="82">
        <v>11</v>
      </c>
      <c r="B52" s="86" t="s">
        <v>88</v>
      </c>
      <c r="C52" s="165" t="s">
        <v>21</v>
      </c>
      <c r="D52" s="166"/>
      <c r="E52" s="167"/>
      <c r="F52" s="176"/>
      <c r="G52" s="177"/>
      <c r="H52" s="178"/>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row>
    <row r="53" spans="1:43" ht="43.5" customHeight="1">
      <c r="A53" s="82">
        <v>12</v>
      </c>
      <c r="B53" s="76" t="s">
        <v>89</v>
      </c>
      <c r="C53" s="165" t="s">
        <v>21</v>
      </c>
      <c r="D53" s="166"/>
      <c r="E53" s="167"/>
      <c r="F53" s="176"/>
      <c r="G53" s="177"/>
      <c r="H53" s="178"/>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row>
    <row r="54" spans="1:43" ht="48" customHeight="1">
      <c r="A54" s="82">
        <v>13</v>
      </c>
      <c r="B54" s="41" t="s">
        <v>90</v>
      </c>
      <c r="C54" s="165" t="s">
        <v>21</v>
      </c>
      <c r="D54" s="166"/>
      <c r="E54" s="167"/>
      <c r="F54" s="176"/>
      <c r="G54" s="177"/>
      <c r="H54" s="178"/>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row>
    <row r="55" spans="1:43" ht="29">
      <c r="A55" s="82">
        <v>14</v>
      </c>
      <c r="B55" s="41" t="s">
        <v>91</v>
      </c>
      <c r="C55" s="165" t="s">
        <v>21</v>
      </c>
      <c r="D55" s="166"/>
      <c r="E55" s="167"/>
      <c r="F55" s="176"/>
      <c r="G55" s="177"/>
      <c r="H55" s="178"/>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row>
    <row r="56" spans="1:43" ht="48.75" customHeight="1">
      <c r="A56" s="82">
        <v>15</v>
      </c>
      <c r="B56" s="41" t="s">
        <v>92</v>
      </c>
      <c r="C56" s="165" t="s">
        <v>21</v>
      </c>
      <c r="D56" s="166"/>
      <c r="E56" s="167"/>
      <c r="F56" s="176"/>
      <c r="G56" s="177"/>
      <c r="H56" s="178"/>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row>
    <row r="57" spans="1:43" ht="18.5">
      <c r="A57" s="6"/>
      <c r="B57" s="6"/>
      <c r="C57" s="173" t="s">
        <v>93</v>
      </c>
      <c r="D57" s="174"/>
      <c r="E57" s="175"/>
      <c r="F57" s="173"/>
      <c r="G57" s="174"/>
      <c r="H57" s="175"/>
      <c r="I57" s="78"/>
      <c r="J57" s="78"/>
      <c r="K57" s="78"/>
      <c r="L57" s="78"/>
      <c r="M57" s="78"/>
      <c r="N57" s="78"/>
      <c r="O57" s="78"/>
      <c r="P57" s="78"/>
      <c r="Q57" s="78"/>
      <c r="R57" s="78"/>
      <c r="S57" s="78"/>
      <c r="T57" s="78"/>
      <c r="U57" s="78"/>
      <c r="V57" s="78"/>
      <c r="W57" s="78"/>
      <c r="X57" s="78"/>
      <c r="Y57" s="78"/>
      <c r="Z57" s="78"/>
      <c r="AA57" s="78"/>
      <c r="AB57" s="81"/>
      <c r="AC57" s="81"/>
      <c r="AD57" s="81"/>
      <c r="AE57" s="81"/>
      <c r="AF57" s="81"/>
      <c r="AG57" s="81"/>
      <c r="AH57" s="81"/>
      <c r="AI57" s="81"/>
      <c r="AJ57" s="81"/>
      <c r="AK57" s="81"/>
      <c r="AL57" s="81"/>
      <c r="AM57" s="81"/>
      <c r="AN57" s="81"/>
      <c r="AO57" s="81"/>
      <c r="AP57" s="81"/>
      <c r="AQ57" s="81"/>
    </row>
    <row r="58" spans="1:43" ht="15.5">
      <c r="A58" s="82"/>
      <c r="B58" s="132" t="s">
        <v>94</v>
      </c>
      <c r="C58" s="165">
        <f>15-(COUNTIF(C42:E56,"does not meet expectations - 0 points"))</f>
        <v>15</v>
      </c>
      <c r="D58" s="166"/>
      <c r="E58" s="167"/>
      <c r="F58" s="165"/>
      <c r="G58" s="166"/>
      <c r="H58" s="167"/>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row>
    <row r="59" spans="1:43" ht="15.5">
      <c r="A59" s="84"/>
      <c r="B59" s="10"/>
      <c r="C59" s="83"/>
      <c r="D59" s="83"/>
      <c r="E59" s="83"/>
      <c r="F59" s="87"/>
      <c r="G59" s="87"/>
      <c r="H59" s="88"/>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row>
    <row r="60" spans="1:43" ht="208.5" customHeight="1">
      <c r="A60" s="131" t="s">
        <v>95</v>
      </c>
      <c r="B60" s="168" t="s">
        <v>96</v>
      </c>
      <c r="C60" s="168"/>
      <c r="D60" s="168"/>
      <c r="E60" s="168"/>
      <c r="F60" s="168"/>
      <c r="G60" s="168"/>
      <c r="H60" s="169"/>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row>
    <row r="61" spans="1:43" ht="15.5" hidden="1">
      <c r="A61" s="84"/>
      <c r="B61" s="10"/>
      <c r="C61" s="83"/>
      <c r="D61" s="83"/>
      <c r="E61" s="83"/>
      <c r="F61" s="97"/>
      <c r="G61" s="97"/>
      <c r="H61" s="97"/>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row>
    <row r="62" spans="1:43" hidden="1">
      <c r="A62" s="81"/>
      <c r="B62" s="81"/>
      <c r="C62" s="85"/>
      <c r="D62" s="85"/>
      <c r="E62" s="85"/>
      <c r="F62" s="85"/>
      <c r="G62" s="85"/>
      <c r="H62" s="85"/>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row>
    <row r="63" spans="1:43" hidden="1">
      <c r="A63" s="81"/>
      <c r="B63" s="81"/>
      <c r="C63" s="85"/>
      <c r="D63" s="85"/>
      <c r="E63" s="85"/>
      <c r="F63" s="85"/>
      <c r="G63" s="85"/>
      <c r="H63" s="85"/>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row>
    <row r="64" spans="1:43" hidden="1">
      <c r="A64" s="81"/>
      <c r="B64" s="81"/>
      <c r="C64" s="85"/>
      <c r="D64" s="85"/>
      <c r="E64" s="85"/>
      <c r="F64" s="85"/>
      <c r="G64" s="85"/>
      <c r="H64" s="85"/>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row>
    <row r="65" spans="1:43" hidden="1">
      <c r="A65" s="81"/>
      <c r="B65" s="81"/>
      <c r="C65" s="85"/>
      <c r="D65" s="85"/>
      <c r="E65" s="85"/>
      <c r="F65" s="85"/>
      <c r="G65" s="85"/>
      <c r="H65" s="85"/>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row>
  </sheetData>
  <mergeCells count="100">
    <mergeCell ref="C18:E18"/>
    <mergeCell ref="F18:H18"/>
    <mergeCell ref="C50:E50"/>
    <mergeCell ref="F42:H42"/>
    <mergeCell ref="C30:E30"/>
    <mergeCell ref="F30:H30"/>
    <mergeCell ref="A2:D2"/>
    <mergeCell ref="A3:B3"/>
    <mergeCell ref="A4:B4"/>
    <mergeCell ref="A5:B5"/>
    <mergeCell ref="A6:D6"/>
    <mergeCell ref="A7:H7"/>
    <mergeCell ref="C36:H36"/>
    <mergeCell ref="I12:M12"/>
    <mergeCell ref="F51:H51"/>
    <mergeCell ref="F52:H52"/>
    <mergeCell ref="C48:E48"/>
    <mergeCell ref="A8:H8"/>
    <mergeCell ref="A9:H9"/>
    <mergeCell ref="A10:H10"/>
    <mergeCell ref="A11:H11"/>
    <mergeCell ref="F28:H28"/>
    <mergeCell ref="F41:H41"/>
    <mergeCell ref="F31:H31"/>
    <mergeCell ref="C33:E33"/>
    <mergeCell ref="C31:E31"/>
    <mergeCell ref="F48:H48"/>
    <mergeCell ref="F14:H14"/>
    <mergeCell ref="C13:E13"/>
    <mergeCell ref="F13:H13"/>
    <mergeCell ref="C14:E14"/>
    <mergeCell ref="C16:E16"/>
    <mergeCell ref="C15:E15"/>
    <mergeCell ref="F15:H15"/>
    <mergeCell ref="C41:E41"/>
    <mergeCell ref="A1:H1"/>
    <mergeCell ref="A12:H12"/>
    <mergeCell ref="A40:H40"/>
    <mergeCell ref="F21:H21"/>
    <mergeCell ref="C22:E22"/>
    <mergeCell ref="F22:H22"/>
    <mergeCell ref="C23:E23"/>
    <mergeCell ref="F23:H23"/>
    <mergeCell ref="C24:E24"/>
    <mergeCell ref="F24:H24"/>
    <mergeCell ref="C26:E26"/>
    <mergeCell ref="F26:H26"/>
    <mergeCell ref="C27:E27"/>
    <mergeCell ref="F27:H27"/>
    <mergeCell ref="C17:E17"/>
    <mergeCell ref="C58:E58"/>
    <mergeCell ref="F58:H58"/>
    <mergeCell ref="C51:E51"/>
    <mergeCell ref="C52:E52"/>
    <mergeCell ref="C54:E54"/>
    <mergeCell ref="F54:H54"/>
    <mergeCell ref="C56:E56"/>
    <mergeCell ref="F56:H56"/>
    <mergeCell ref="C55:E55"/>
    <mergeCell ref="F55:H55"/>
    <mergeCell ref="C53:E53"/>
    <mergeCell ref="F53:H53"/>
    <mergeCell ref="C43:E43"/>
    <mergeCell ref="F43:H43"/>
    <mergeCell ref="C42:E42"/>
    <mergeCell ref="C57:E57"/>
    <mergeCell ref="F57:H57"/>
    <mergeCell ref="C49:E49"/>
    <mergeCell ref="F49:H49"/>
    <mergeCell ref="F50:H50"/>
    <mergeCell ref="C44:E44"/>
    <mergeCell ref="F44:H44"/>
    <mergeCell ref="C45:E45"/>
    <mergeCell ref="F45:H45"/>
    <mergeCell ref="C46:E46"/>
    <mergeCell ref="F46:H46"/>
    <mergeCell ref="C47:E47"/>
    <mergeCell ref="F47:H47"/>
    <mergeCell ref="B60:H60"/>
    <mergeCell ref="F16:H16"/>
    <mergeCell ref="F17:H17"/>
    <mergeCell ref="F20:H20"/>
    <mergeCell ref="F25:H25"/>
    <mergeCell ref="C19:E19"/>
    <mergeCell ref="F19:H19"/>
    <mergeCell ref="C21:E21"/>
    <mergeCell ref="C25:E25"/>
    <mergeCell ref="C20:E20"/>
    <mergeCell ref="F33:H33"/>
    <mergeCell ref="C32:E32"/>
    <mergeCell ref="F32:H32"/>
    <mergeCell ref="C35:E35"/>
    <mergeCell ref="F35:H35"/>
    <mergeCell ref="C34:E34"/>
    <mergeCell ref="C29:E29"/>
    <mergeCell ref="F29:H29"/>
    <mergeCell ref="C28:E28"/>
    <mergeCell ref="B37:H37"/>
    <mergeCell ref="B38:H38"/>
    <mergeCell ref="F34:H34"/>
  </mergeCells>
  <dataValidations count="1">
    <dataValidation type="list" allowBlank="1" sqref="F42:F56 C14:C33 C42:C56 F14:F33" xr:uid="{B0337DA8-87FF-CC4E-A63E-128A00C70BA7}">
      <formula1>"Meets Expectations - 1 point,Does Not Meet Expectations - 0 points"</formula1>
    </dataValidation>
  </dataValidation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AC9A-9522-4A90-9113-A9CBD5C5126F}">
  <dimension ref="A1:H16"/>
  <sheetViews>
    <sheetView zoomScaleNormal="100" workbookViewId="0">
      <selection activeCell="A5" sqref="A5:E5"/>
    </sheetView>
  </sheetViews>
  <sheetFormatPr defaultColWidth="0" defaultRowHeight="14.5" zeroHeight="1"/>
  <cols>
    <col min="1" max="1" width="36" customWidth="1"/>
    <col min="2" max="2" width="25.26953125" style="35" customWidth="1"/>
    <col min="3" max="3" width="26.26953125" customWidth="1"/>
    <col min="4" max="4" width="41.1796875" customWidth="1"/>
    <col min="5" max="5" width="41.7265625" customWidth="1"/>
  </cols>
  <sheetData>
    <row r="1" spans="1:8" ht="29.25" customHeight="1">
      <c r="A1" s="226" t="s">
        <v>97</v>
      </c>
      <c r="B1" s="226"/>
      <c r="C1" s="226"/>
      <c r="D1" s="226"/>
      <c r="E1" s="227"/>
    </row>
    <row r="2" spans="1:8" s="12" customFormat="1" ht="61.5" customHeight="1">
      <c r="A2" s="228" t="s">
        <v>98</v>
      </c>
      <c r="B2" s="228"/>
      <c r="C2" s="228"/>
      <c r="D2" s="228"/>
      <c r="E2" s="229"/>
    </row>
    <row r="3" spans="1:8" ht="36" customHeight="1">
      <c r="A3" s="230" t="s">
        <v>99</v>
      </c>
      <c r="B3" s="230"/>
      <c r="C3" s="230"/>
      <c r="D3" s="230"/>
      <c r="E3" s="231"/>
    </row>
    <row r="4" spans="1:8" s="13" customFormat="1" ht="56.25" customHeight="1">
      <c r="A4" s="230" t="s">
        <v>100</v>
      </c>
      <c r="B4" s="230"/>
      <c r="C4" s="230"/>
      <c r="D4" s="230"/>
      <c r="E4" s="231"/>
    </row>
    <row r="5" spans="1:8" s="13" customFormat="1" ht="57" customHeight="1">
      <c r="A5" s="232" t="s">
        <v>101</v>
      </c>
      <c r="B5" s="232"/>
      <c r="C5" s="232"/>
      <c r="D5" s="232"/>
      <c r="E5" s="233"/>
    </row>
    <row r="6" spans="1:8" s="14" customFormat="1" ht="15.75" customHeight="1">
      <c r="A6" s="224" t="s">
        <v>102</v>
      </c>
      <c r="B6" s="224"/>
      <c r="C6" s="224"/>
      <c r="D6" s="224"/>
      <c r="E6" s="225"/>
    </row>
    <row r="7" spans="1:8" s="18" customFormat="1" ht="15.75" customHeight="1">
      <c r="A7" s="15" t="s">
        <v>103</v>
      </c>
      <c r="B7" s="16" t="s">
        <v>104</v>
      </c>
      <c r="C7" s="16" t="s">
        <v>105</v>
      </c>
      <c r="D7" s="16" t="s">
        <v>106</v>
      </c>
      <c r="E7" s="17" t="s">
        <v>107</v>
      </c>
    </row>
    <row r="8" spans="1:8" s="12" customFormat="1" ht="54.75" customHeight="1">
      <c r="A8" s="19" t="s">
        <v>18</v>
      </c>
      <c r="B8" s="20">
        <f>'Design &amp; Usability'!C20</f>
        <v>6</v>
      </c>
      <c r="C8" s="21" t="s">
        <v>108</v>
      </c>
      <c r="D8" s="215" t="s">
        <v>109</v>
      </c>
      <c r="E8" s="218" t="str">
        <f>IF(B9="Yes", IF((B8+B10)&gt;7, "Meets Expectatations", IF((B8+B10)&lt;6, "Does Not Meet Expectations", "Partially Meets Expectations")), "Does Not Meet Expectations")</f>
        <v>Meets Expectatations</v>
      </c>
    </row>
    <row r="9" spans="1:8" s="12" customFormat="1" ht="54.75" customHeight="1">
      <c r="A9" s="39" t="s">
        <v>110</v>
      </c>
      <c r="B9" s="33" t="s">
        <v>111</v>
      </c>
      <c r="C9" s="34" t="s">
        <v>112</v>
      </c>
      <c r="D9" s="216"/>
      <c r="E9" s="219"/>
    </row>
    <row r="10" spans="1:8" s="12" customFormat="1" ht="60.75" customHeight="1">
      <c r="A10" s="22" t="s">
        <v>31</v>
      </c>
      <c r="B10" s="23">
        <f>'Design &amp; Usability'!C32</f>
        <v>7</v>
      </c>
      <c r="C10" s="24" t="s">
        <v>113</v>
      </c>
      <c r="D10" s="217"/>
      <c r="E10" s="220"/>
    </row>
    <row r="11" spans="1:8" s="13" customFormat="1" ht="15" customHeight="1">
      <c r="A11" s="25"/>
      <c r="B11" s="26"/>
      <c r="C11" s="27"/>
      <c r="D11" s="27"/>
      <c r="E11" s="27"/>
    </row>
    <row r="12" spans="1:8" s="31" customFormat="1" ht="15.75" customHeight="1">
      <c r="A12" s="221" t="s">
        <v>114</v>
      </c>
      <c r="B12" s="222"/>
      <c r="C12" s="222"/>
      <c r="D12" s="222"/>
      <c r="E12" s="223"/>
      <c r="F12" s="77"/>
      <c r="G12" s="77"/>
      <c r="H12" s="77"/>
    </row>
    <row r="13" spans="1:8" s="32" customFormat="1" ht="15.75" customHeight="1">
      <c r="A13" s="36" t="s">
        <v>115</v>
      </c>
      <c r="B13" s="28" t="s">
        <v>104</v>
      </c>
      <c r="C13" s="28" t="s">
        <v>105</v>
      </c>
      <c r="D13" s="28" t="s">
        <v>106</v>
      </c>
      <c r="E13" s="37" t="s">
        <v>116</v>
      </c>
    </row>
    <row r="14" spans="1:8" s="12" customFormat="1" ht="43.5">
      <c r="A14" s="38" t="s">
        <v>117</v>
      </c>
      <c r="B14" s="20">
        <f>Phonics!C35</f>
        <v>20</v>
      </c>
      <c r="C14" s="21" t="s">
        <v>118</v>
      </c>
      <c r="D14" s="29" t="s">
        <v>119</v>
      </c>
      <c r="E14" s="42" t="str">
        <f>IF(B14&gt;15, "Meets Expectatations", IF(B14&lt;12, "Does Not Meet Expectations", "Partially Meets Expectations"))</f>
        <v>Meets Expectatations</v>
      </c>
    </row>
    <row r="15" spans="1:8" s="12" customFormat="1" ht="43.5">
      <c r="A15" s="38" t="s">
        <v>120</v>
      </c>
      <c r="B15" s="20">
        <f>Phonics!F35</f>
        <v>20</v>
      </c>
      <c r="C15" s="21" t="s">
        <v>118</v>
      </c>
      <c r="D15" s="29" t="s">
        <v>119</v>
      </c>
      <c r="E15" s="42" t="str">
        <f t="shared" ref="E15" si="0">IF(B15&gt;15, "Meets Expectatations", IF(B15&lt;12, "Does Not Meet Expectations", "Partially Meets Expectations"))</f>
        <v>Meets Expectatations</v>
      </c>
      <c r="F15" s="30"/>
      <c r="G15" s="30"/>
      <c r="H15" s="30"/>
    </row>
    <row r="16" spans="1:8" s="12" customFormat="1" ht="43.5">
      <c r="A16" s="38" t="s">
        <v>121</v>
      </c>
      <c r="B16" s="20">
        <f>Phonics!C58</f>
        <v>15</v>
      </c>
      <c r="C16" s="21" t="s">
        <v>122</v>
      </c>
      <c r="D16" s="29" t="s">
        <v>123</v>
      </c>
      <c r="E16" s="42" t="str">
        <f>IF(B16&gt;11, "Meets Expectatations", IF(B16&lt;7, "Does Not Meet Expectations", "Partially Meets Expectations"))</f>
        <v>Meets Expectatations</v>
      </c>
    </row>
  </sheetData>
  <sheetProtection algorithmName="SHA-512" hashValue="iduy4pvI5dMFKETYGGTqx81dP9we25/+4BvRLPQXLGrQaoSZQc90KIrQINIqNyc0uVCcpA1IRyVmrEhWpR86Dw==" saltValue="xxX/6H0UNS1hbERRfOUDTQ==" spinCount="100000" sheet="1" objects="1" scenarios="1"/>
  <mergeCells count="9">
    <mergeCell ref="D8:D10"/>
    <mergeCell ref="E8:E10"/>
    <mergeCell ref="A12:E12"/>
    <mergeCell ref="A6:E6"/>
    <mergeCell ref="A1:E1"/>
    <mergeCell ref="A2:E2"/>
    <mergeCell ref="A3:E3"/>
    <mergeCell ref="A4:E4"/>
    <mergeCell ref="A5:E5"/>
  </mergeCells>
  <dataValidations count="1">
    <dataValidation allowBlank="1" showInputMessage="1" showErrorMessage="1" sqref="B9" xr:uid="{30FA916D-AF52-4D33-AE19-DB12BAF418F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7137-263E-444A-A088-15E1DF892140}">
  <dimension ref="A1:D20"/>
  <sheetViews>
    <sheetView showGridLines="0" workbookViewId="0">
      <selection activeCell="A20" sqref="A20:XFD1048576"/>
    </sheetView>
  </sheetViews>
  <sheetFormatPr defaultColWidth="0" defaultRowHeight="15.75" customHeight="1" zeroHeight="1"/>
  <cols>
    <col min="1" max="1" width="41.453125" style="48" customWidth="1"/>
    <col min="2" max="2" width="10.81640625" style="61" customWidth="1"/>
    <col min="3" max="3" width="43.453125" style="61" customWidth="1"/>
    <col min="4" max="16384" width="0" style="48" hidden="1"/>
  </cols>
  <sheetData>
    <row r="1" spans="1:4" s="47" customFormat="1" ht="15.5">
      <c r="A1" s="234" t="s">
        <v>0</v>
      </c>
      <c r="B1" s="235"/>
      <c r="C1" s="236"/>
      <c r="D1" s="133"/>
    </row>
    <row r="2" spans="1:4" ht="15.5">
      <c r="A2" s="237" t="s">
        <v>124</v>
      </c>
      <c r="B2" s="238"/>
      <c r="C2" s="239"/>
      <c r="D2" s="89"/>
    </row>
    <row r="3" spans="1:4" s="49" customFormat="1" ht="15.5">
      <c r="A3" s="240" t="s">
        <v>2</v>
      </c>
      <c r="B3" s="241"/>
      <c r="C3" s="242"/>
      <c r="D3" s="134"/>
    </row>
    <row r="4" spans="1:4" s="50" customFormat="1" ht="145.5" customHeight="1">
      <c r="A4" s="243" t="s">
        <v>125</v>
      </c>
      <c r="B4" s="244"/>
      <c r="C4" s="245"/>
      <c r="D4" s="135"/>
    </row>
    <row r="5" spans="1:4" s="49" customFormat="1" ht="31">
      <c r="A5" s="51"/>
      <c r="B5" s="52" t="s">
        <v>126</v>
      </c>
      <c r="C5" s="53" t="s">
        <v>127</v>
      </c>
      <c r="D5" s="134"/>
    </row>
    <row r="6" spans="1:4" s="49" customFormat="1" ht="15.5">
      <c r="A6" s="54" t="s">
        <v>128</v>
      </c>
      <c r="B6" s="55" t="s">
        <v>111</v>
      </c>
      <c r="C6" s="56"/>
      <c r="D6" s="134"/>
    </row>
    <row r="7" spans="1:4" ht="15.5">
      <c r="A7" s="57" t="s">
        <v>129</v>
      </c>
      <c r="B7" s="58" t="s">
        <v>130</v>
      </c>
      <c r="C7" s="91"/>
      <c r="D7" s="89"/>
    </row>
    <row r="8" spans="1:4" ht="31">
      <c r="A8" s="57" t="s">
        <v>131</v>
      </c>
      <c r="B8" s="58" t="s">
        <v>130</v>
      </c>
      <c r="C8" s="92"/>
      <c r="D8" s="89"/>
    </row>
    <row r="9" spans="1:4" ht="31">
      <c r="A9" s="57" t="s">
        <v>132</v>
      </c>
      <c r="B9" s="58" t="s">
        <v>130</v>
      </c>
      <c r="C9" s="91"/>
      <c r="D9" s="89"/>
    </row>
    <row r="10" spans="1:4" ht="31">
      <c r="A10" s="57" t="s">
        <v>133</v>
      </c>
      <c r="B10" s="58" t="s">
        <v>130</v>
      </c>
      <c r="C10" s="92"/>
      <c r="D10" s="89"/>
    </row>
    <row r="11" spans="1:4" ht="15.5">
      <c r="A11" s="57" t="s">
        <v>134</v>
      </c>
      <c r="B11" s="58" t="s">
        <v>130</v>
      </c>
      <c r="C11" s="92"/>
      <c r="D11" s="89"/>
    </row>
    <row r="12" spans="1:4" ht="15.5">
      <c r="A12" s="57" t="s">
        <v>135</v>
      </c>
      <c r="B12" s="58" t="s">
        <v>130</v>
      </c>
      <c r="C12" s="92"/>
      <c r="D12" s="89"/>
    </row>
    <row r="13" spans="1:4" ht="31">
      <c r="A13" s="57" t="s">
        <v>136</v>
      </c>
      <c r="B13" s="58" t="s">
        <v>130</v>
      </c>
      <c r="C13" s="92"/>
      <c r="D13" s="89"/>
    </row>
    <row r="14" spans="1:4" ht="31">
      <c r="A14" s="57" t="s">
        <v>137</v>
      </c>
      <c r="B14" s="58" t="s">
        <v>130</v>
      </c>
      <c r="C14" s="93"/>
      <c r="D14" s="89"/>
    </row>
    <row r="15" spans="1:4" ht="31">
      <c r="A15" s="57" t="s">
        <v>138</v>
      </c>
      <c r="B15" s="58" t="s">
        <v>130</v>
      </c>
      <c r="C15" s="93"/>
      <c r="D15" s="89"/>
    </row>
    <row r="16" spans="1:4" ht="15.5">
      <c r="A16" s="57" t="s">
        <v>139</v>
      </c>
      <c r="B16" s="58" t="s">
        <v>130</v>
      </c>
      <c r="C16" s="94"/>
      <c r="D16" s="89"/>
    </row>
    <row r="17" spans="1:4" ht="46.5">
      <c r="A17" s="57" t="s">
        <v>140</v>
      </c>
      <c r="B17" s="58" t="s">
        <v>130</v>
      </c>
      <c r="C17" s="94"/>
      <c r="D17" s="89"/>
    </row>
    <row r="18" spans="1:4" ht="46.5">
      <c r="A18" s="57" t="s">
        <v>141</v>
      </c>
      <c r="B18" s="58" t="s">
        <v>130</v>
      </c>
      <c r="C18" s="94"/>
      <c r="D18" s="89"/>
    </row>
    <row r="19" spans="1:4" ht="62">
      <c r="A19" s="59" t="s">
        <v>142</v>
      </c>
      <c r="B19" s="60" t="s">
        <v>130</v>
      </c>
      <c r="C19" s="95"/>
      <c r="D19" s="89"/>
    </row>
    <row r="20" spans="1:4" ht="15.5" hidden="1">
      <c r="A20" s="89"/>
      <c r="B20" s="90"/>
      <c r="C20" s="90"/>
      <c r="D20" s="89"/>
    </row>
  </sheetData>
  <mergeCells count="4">
    <mergeCell ref="A1:C1"/>
    <mergeCell ref="A2:C2"/>
    <mergeCell ref="A3:C3"/>
    <mergeCell ref="A4:C4"/>
  </mergeCells>
  <dataValidations count="1">
    <dataValidation type="list" allowBlank="1" showInputMessage="1" showErrorMessage="1" sqref="B6:B19" xr:uid="{8D239636-AB1D-D342-BBE6-660104AF5409}">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E28F44EB-A394-9343-93BD-EE3E0F540F94}"/>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D17E7-0C8E-4CA7-9A39-44506E7BA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7b194-210d-41c7-b91e-ed48f342bc63"/>
    <ds:schemaRef ds:uri="cce47cdb-a21c-4e40-b55b-d7abfaf3c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7D2AAF-98F6-4F96-A837-F2C764C6BA20}">
  <ds:schemaRefs>
    <ds:schemaRef ds:uri="http://schemas.microsoft.com/office/2006/metadata/properties"/>
    <ds:schemaRef ds:uri="http://schemas.microsoft.com/office/infopath/2007/PartnerControls"/>
    <ds:schemaRef ds:uri="cce47cdb-a21c-4e40-b55b-d7abfaf3ceb0"/>
  </ds:schemaRefs>
</ds:datastoreItem>
</file>

<file path=customXml/itemProps3.xml><?xml version="1.0" encoding="utf-8"?>
<ds:datastoreItem xmlns:ds="http://schemas.openxmlformats.org/officeDocument/2006/customXml" ds:itemID="{77CEF685-EF6E-40F3-B63A-C3DB2073F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Design &amp; Usability</vt:lpstr>
      <vt:lpstr>Phonics</vt:lpstr>
      <vt:lpstr>Supplemental Rating Summary</vt:lpstr>
      <vt:lpstr>Accessibility Assurance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Frackelton, Ellen (DOE)</cp:lastModifiedBy>
  <cp:revision/>
  <dcterms:created xsi:type="dcterms:W3CDTF">2022-03-29T01:06:58Z</dcterms:created>
  <dcterms:modified xsi:type="dcterms:W3CDTF">2024-04-29T18:18:53Z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