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mc:AlternateContent xmlns:mc="http://schemas.openxmlformats.org/markup-compatibility/2006">
    <mc:Choice Requires="x15">
      <x15ac:absPath xmlns:x15ac="http://schemas.microsoft.com/office/spreadsheetml/2010/11/ac" url="S:\Office of Standards, Curriculum and Instruction\English\Virginia Literacy Act\Supplemental and Intervention Rubrics\Supplemental\Rubrics To Post on Website\"/>
    </mc:Choice>
  </mc:AlternateContent>
  <xr:revisionPtr revIDLastSave="0" documentId="8_{59342DDF-6F81-4EBF-881F-71D54187BE90}" xr6:coauthVersionLast="47" xr6:coauthVersionMax="47" xr10:uidLastSave="{00000000-0000-0000-0000-000000000000}"/>
  <bookViews>
    <workbookView xWindow="-27660" yWindow="1140" windowWidth="21600" windowHeight="11175" firstSheet="3" activeTab="3" xr2:uid="{00000000-000D-0000-FFFF-FFFF00000000}"/>
  </bookViews>
  <sheets>
    <sheet name="Introduction" sheetId="23" r:id="rId1"/>
    <sheet name="Design &amp; Usability" sheetId="25" r:id="rId2"/>
    <sheet name="Writing" sheetId="22" r:id="rId3"/>
    <sheet name="Supplemental Rating Summary" sheetId="26" r:id="rId4"/>
    <sheet name="Accessibility Assurance" sheetId="27" r:id="rId5"/>
  </sheets>
  <definedNames>
    <definedName name="H">#REF!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13" roundtripDataSignature="AMtx7mhLUY1QCKkzSTZ1o1jTeFRP0zTzWg=="/>
    </ext>
  </extLst>
</workbook>
</file>

<file path=xl/calcChain.xml><?xml version="1.0" encoding="utf-8"?>
<calcChain xmlns="http://schemas.openxmlformats.org/spreadsheetml/2006/main">
  <c r="B8" i="26" l="1"/>
  <c r="B10" i="26"/>
  <c r="E8" i="26" l="1"/>
  <c r="A5" i="22"/>
  <c r="A4" i="22"/>
  <c r="A3" i="22"/>
  <c r="C49" i="22" l="1"/>
  <c r="B18" i="26" s="1"/>
  <c r="E18" i="26" s="1"/>
  <c r="D49" i="22"/>
  <c r="B19" i="26" s="1"/>
  <c r="E19" i="26" s="1"/>
  <c r="C36" i="22"/>
  <c r="B16" i="26" s="1"/>
  <c r="E16" i="26" s="1"/>
  <c r="D36" i="22"/>
  <c r="B17" i="26" s="1"/>
  <c r="E17" i="26" s="1"/>
  <c r="C22" i="22"/>
  <c r="B14" i="26" s="1"/>
  <c r="E14" i="26" s="1"/>
  <c r="D22" i="22"/>
  <c r="B15" i="26" s="1"/>
  <c r="E15" i="26" s="1"/>
</calcChain>
</file>

<file path=xl/sharedStrings.xml><?xml version="1.0" encoding="utf-8"?>
<sst xmlns="http://schemas.openxmlformats.org/spreadsheetml/2006/main" count="238" uniqueCount="130">
  <si>
    <t>Supplemental Instructional Program Review Rubrics</t>
  </si>
  <si>
    <t>Virginia Department of Education</t>
  </si>
  <si>
    <t>2023 Review Cycle</t>
  </si>
  <si>
    <r>
      <rPr>
        <b/>
        <sz val="12"/>
        <color rgb="FF000000"/>
        <rFont val="Calibri"/>
        <family val="2"/>
      </rPr>
      <t>Purpose</t>
    </r>
    <r>
      <rPr>
        <sz val="12"/>
        <color rgb="FF000000"/>
        <rFont val="Calibri"/>
        <family val="2"/>
      </rPr>
      <t xml:space="preserve">:  The Supplemental Instructional Program Review evaluates submissions for alignment with the indicators for high-quality literacy instructional materials. The VLP aims to develop a comprehensive and transparent process to review instructional programs resulting in a </t>
    </r>
    <r>
      <rPr>
        <i/>
        <sz val="12"/>
        <color rgb="FF000000"/>
        <rFont val="Calibri"/>
        <family val="2"/>
      </rPr>
      <t>Recommended Supplemental Instructional Program Guide</t>
    </r>
    <r>
      <rPr>
        <sz val="12"/>
        <color rgb="FF000000"/>
        <rFont val="Calibri"/>
        <family val="2"/>
      </rPr>
      <t xml:space="preserve"> that will be submitted to the VDOE for VBOE approval, as required by the VLA. VLP, in collaboration with VDOE, has developed a process for this review, modeled on similar processes in other states. All reviews are conducted by Virginia educators and experts in literacy who receive extensive training and ongoing support. This process will also fulfill the requirements of Virginia's Textbook Review Process as indicated in § 22.1-238 et seq. to ensure local school boards may purchase materials aligned with Chapters 549 and 550, 2022 Acts of Assembly, through the Virginia Public Procurement Act exemption provided in § 22.1-241. </t>
    </r>
  </si>
  <si>
    <r>
      <rPr>
        <b/>
        <sz val="12"/>
        <color rgb="FF000000"/>
        <rFont val="Calibri"/>
        <family val="2"/>
      </rPr>
      <t>Definition of Supplemental Program:</t>
    </r>
    <r>
      <rPr>
        <sz val="12"/>
        <color rgb="FF000000"/>
        <rFont val="Calibri"/>
        <family val="2"/>
      </rPr>
      <t xml:space="preserve">  A supplemental program provides additional evidence-based literacy instruction and practice on a specific literacy skill (i.e., phonemic awareness, phonics, fluency, vocabulary, comprehension, writing) aligned to science-based reading research. The supplemental program is used to enhance a core instructional program during whole class or small group instruction. Teachers use a supplemental program when the core instructional program does not provide adequate instruction or practice opportunities in a specific literacy skill to meet student needs. </t>
    </r>
  </si>
  <si>
    <r>
      <rPr>
        <b/>
        <sz val="12"/>
        <color rgb="FF000000"/>
        <rFont val="Calibri"/>
        <family val="2"/>
      </rPr>
      <t>Process:</t>
    </r>
    <r>
      <rPr>
        <sz val="12"/>
        <color rgb="FF000000"/>
        <rFont val="Calibri"/>
        <family val="2"/>
      </rPr>
      <t xml:space="preserve">  This review is a grade-specific, detailed evaluation of supplemental instructional programs for alignment with essential elements of SBRR as well as Virginia’s SOLs. Providers submit materials and information for review including the review rubric and additional materials as outlined in the Submission Checklist. All programs that receive a rating of "meets expectations," upon initial review or after appeal, will be included on VLP’s </t>
    </r>
    <r>
      <rPr>
        <i/>
        <sz val="12"/>
        <color rgb="FF000000"/>
        <rFont val="Calibri"/>
        <family val="2"/>
      </rPr>
      <t>Recommended Supplemental Instructional Program Guide,</t>
    </r>
    <r>
      <rPr>
        <sz val="12"/>
        <color rgb="FF000000"/>
        <rFont val="Calibri"/>
        <family val="2"/>
      </rPr>
      <t xml:space="preserve"> which will be submitted to the VDOE and the VBOE for final review and approval. </t>
    </r>
  </si>
  <si>
    <t>Supplemental Instructional Program Review Rubric for Design &amp; Usability</t>
  </si>
  <si>
    <t>Date: August 21, 2023</t>
  </si>
  <si>
    <t>Name of Provider:  Reading A-Z, LLC</t>
  </si>
  <si>
    <t>Product Title and Edition:  Writing A-Z</t>
  </si>
  <si>
    <t>Publication Year:  2023</t>
  </si>
  <si>
    <t xml:space="preserve">Important: </t>
  </si>
  <si>
    <r>
      <rPr>
        <b/>
        <sz val="12"/>
        <color rgb="FF000000"/>
        <rFont val="Calibri (Body)"/>
      </rPr>
      <t xml:space="preserve">Notice of Denial | Right to Appeal: </t>
    </r>
    <r>
      <rPr>
        <sz val="12"/>
        <color rgb="FF000000"/>
        <rFont val="Calibri (Body)"/>
      </rPr>
      <t xml:space="preserve">If you are appealing this decision, please complete the "Provider Appeal Notes" and submit it through our website. Instructions are provided in the Notice of Denial. All Intervention Review Appeal submissions must be submitted within 14 days of receipt of the Notice of Denial.   </t>
    </r>
  </si>
  <si>
    <r>
      <t>Supplemental Instructional Program:</t>
    </r>
    <r>
      <rPr>
        <sz val="12"/>
        <color rgb="FF000000"/>
        <rFont val="Calibri"/>
      </rPr>
      <t xml:space="preserve">  A supplemental program provides additional evidence-based literacy instruction and practice on a specific literacy skill (i.e., phonemic awareness, phonics, fluency, vocabulary, comprehension, writing) aligned to science-based reading research. The supplemental program is used to enhance a core instructional program during whole class or small group instruction. Teachers use a supplemental program when the core instructional program does not provide adequate instruction or practice opportunities in a specific literacy skill to meet student needs. </t>
    </r>
  </si>
  <si>
    <r>
      <t xml:space="preserve">Rating Definitions:  </t>
    </r>
    <r>
      <rPr>
        <sz val="12"/>
        <color rgb="FF000000"/>
        <rFont val="Calibri"/>
        <family val="2"/>
      </rPr>
      <t xml:space="preserve">Reviewers will evaluate supplemental instructional programs based on the rubric below. Each indicator will be reviewed as "meets expectations" or "does not meet expectations" with evidence and/or comments to support the rating. Each indicator is worth one point. Reviewers summarize ratings on the Supplemental Program Summary Tab. 		</t>
    </r>
    <r>
      <rPr>
        <b/>
        <sz val="12"/>
        <color rgb="FF000000"/>
        <rFont val="Calibri"/>
        <family val="2"/>
      </rPr>
      <t xml:space="preserve">							</t>
    </r>
  </si>
  <si>
    <r>
      <rPr>
        <b/>
        <sz val="12"/>
        <color rgb="FF000000"/>
        <rFont val="Calibri"/>
        <family val="2"/>
      </rPr>
      <t>Meets Expectations:</t>
    </r>
    <r>
      <rPr>
        <sz val="12"/>
        <color rgb="FF000000"/>
        <rFont val="Calibri"/>
        <family val="2"/>
      </rPr>
      <t xml:space="preserve">  Indicates the program meets the standard for the indicator based on instructional materials and other evidence submitted by the provider. </t>
    </r>
  </si>
  <si>
    <r>
      <t xml:space="preserve">Does Not Meet Expectations:  </t>
    </r>
    <r>
      <rPr>
        <sz val="12"/>
        <color rgb="FF000000"/>
        <rFont val="Calibri"/>
        <family val="2"/>
      </rPr>
      <t xml:space="preserve">Indicates the program does not meet the standard for the indicator (limited or no evidence) based on instructional materials and other evidence submitted by the provider. </t>
    </r>
  </si>
  <si>
    <t>Indicators</t>
  </si>
  <si>
    <t>Instructional Design</t>
  </si>
  <si>
    <t>Meets / Does Not Meet</t>
  </si>
  <si>
    <r>
      <rPr>
        <b/>
        <sz val="12"/>
        <color rgb="FF000000"/>
        <rFont val="Calibri"/>
        <family val="2"/>
      </rPr>
      <t>Non-negotiable:</t>
    </r>
    <r>
      <rPr>
        <sz val="12"/>
        <color rgb="FF000000"/>
        <rFont val="Calibri"/>
        <family val="2"/>
      </rPr>
      <t xml:space="preserve"> Instruction and assessment tools support the</t>
    </r>
    <r>
      <rPr>
        <b/>
        <sz val="12"/>
        <color rgb="FF000000"/>
        <rFont val="Calibri"/>
        <family val="2"/>
      </rPr>
      <t xml:space="preserve"> rubric definition</t>
    </r>
    <r>
      <rPr>
        <sz val="12"/>
        <color rgb="FF000000"/>
        <rFont val="Calibri"/>
        <family val="2"/>
      </rPr>
      <t xml:space="preserve"> for a literacy supplemental program. </t>
    </r>
  </si>
  <si>
    <t>Meets Expectations - 1 point</t>
  </si>
  <si>
    <r>
      <rPr>
        <b/>
        <sz val="12"/>
        <color rgb="FF000000"/>
        <rFont val="Calibri"/>
        <family val="2"/>
      </rPr>
      <t>Non-negotiable:</t>
    </r>
    <r>
      <rPr>
        <sz val="12"/>
        <color rgb="FF000000"/>
        <rFont val="Calibri"/>
        <family val="2"/>
      </rPr>
      <t xml:space="preserve"> Instruction and assessment tools within materials </t>
    </r>
    <r>
      <rPr>
        <b/>
        <sz val="12"/>
        <color rgb="FF000000"/>
        <rFont val="Calibri"/>
        <family val="2"/>
      </rPr>
      <t xml:space="preserve">do not require or encourage three-cueing </t>
    </r>
    <r>
      <rPr>
        <sz val="12"/>
        <color rgb="FF000000"/>
        <rFont val="Calibri"/>
        <family val="2"/>
      </rPr>
      <t xml:space="preserve">(students gaining meaning from print through semantic, syntactic or graphophonic cues); meaning, structure, and visual (MSV) cues; or approaches that rely on visual memory for word recognition. </t>
    </r>
  </si>
  <si>
    <r>
      <t xml:space="preserve">Materials provide </t>
    </r>
    <r>
      <rPr>
        <b/>
        <sz val="12"/>
        <color rgb="FF000000"/>
        <rFont val="Calibri"/>
        <family val="2"/>
      </rPr>
      <t>research and/or evidence</t>
    </r>
    <r>
      <rPr>
        <sz val="12"/>
        <color rgb="FF000000"/>
        <rFont val="Calibri"/>
        <family val="2"/>
      </rPr>
      <t xml:space="preserve"> for alignment with science-based reading research.</t>
    </r>
  </si>
  <si>
    <r>
      <t xml:space="preserve">The supplemental program contains </t>
    </r>
    <r>
      <rPr>
        <b/>
        <sz val="12"/>
        <color rgb="FF000000"/>
        <rFont val="Calibri"/>
        <family val="2"/>
      </rPr>
      <t>explicit and systematic instruction</t>
    </r>
    <r>
      <rPr>
        <sz val="12"/>
        <color rgb="FF000000"/>
        <rFont val="Calibri"/>
        <family val="2"/>
      </rPr>
      <t xml:space="preserve"> in a specific reading skill (i.e., phonemic awareness, phonics, fluency, vocabulary, comprehension, writing).</t>
    </r>
  </si>
  <si>
    <r>
      <t xml:space="preserve">Materials regularly </t>
    </r>
    <r>
      <rPr>
        <b/>
        <sz val="12"/>
        <color rgb="FF000000"/>
        <rFont val="Calibri"/>
        <family val="2"/>
      </rPr>
      <t>embed assessment opportunities</t>
    </r>
    <r>
      <rPr>
        <sz val="12"/>
        <color rgb="FF000000"/>
        <rFont val="Calibri"/>
        <family val="2"/>
      </rPr>
      <t xml:space="preserve"> that measure progress and inform instruction.</t>
    </r>
  </si>
  <si>
    <r>
      <t xml:space="preserve">Materials are designed to </t>
    </r>
    <r>
      <rPr>
        <b/>
        <sz val="12"/>
        <color rgb="FF000000"/>
        <rFont val="Calibri"/>
        <family val="2"/>
      </rPr>
      <t>complement core instructional programs</t>
    </r>
    <r>
      <rPr>
        <sz val="12"/>
        <color rgb="FF000000"/>
        <rFont val="Calibri"/>
        <family val="2"/>
      </rPr>
      <t xml:space="preserve"> through additional support, practice, and/or instruction.</t>
    </r>
  </si>
  <si>
    <t>Subtotal  (6 points max)</t>
  </si>
  <si>
    <t>Summary</t>
  </si>
  <si>
    <t xml:space="preserve">This program meets expectations for Instructional Design and Usability and Support with a score of 13 out of 13 points. 
The program received a score of 6 out of 6 points for Instructional Design. The program meets the rubric definition of a supplemental program with its sole focus on explicit and systematic writing instruction using a gradual release model of instruction. The program is aligned with current science-based reading research. Clear guidance is provided on how to use the program as an enhancement to a core literacy program. Formal and informal assessments are embedded in the program, including pre and post assessments, online games with quick checks, and teacher checklists to monitor and support students.  </t>
  </si>
  <si>
    <t>Usability and Support</t>
  </si>
  <si>
    <r>
      <rPr>
        <b/>
        <sz val="12"/>
        <color rgb="FF000000"/>
        <rFont val="Calibri"/>
        <family val="2"/>
      </rPr>
      <t>Materials</t>
    </r>
    <r>
      <rPr>
        <sz val="12"/>
        <color rgb="FF000000"/>
        <rFont val="Calibri"/>
        <family val="2"/>
      </rPr>
      <t xml:space="preserve"> are </t>
    </r>
    <r>
      <rPr>
        <b/>
        <sz val="12"/>
        <color rgb="FF000000"/>
        <rFont val="Calibri"/>
        <family val="2"/>
      </rPr>
      <t>well-organized</t>
    </r>
    <r>
      <rPr>
        <sz val="12"/>
        <color rgb="FF000000"/>
        <rFont val="Calibri"/>
        <family val="2"/>
      </rPr>
      <t xml:space="preserve"> and easy to locate.</t>
    </r>
  </si>
  <si>
    <r>
      <t xml:space="preserve">Teacher editions are </t>
    </r>
    <r>
      <rPr>
        <b/>
        <sz val="12"/>
        <color rgb="FF000000"/>
        <rFont val="Calibri"/>
        <family val="2"/>
      </rPr>
      <t xml:space="preserve">concise and easy to navigate </t>
    </r>
    <r>
      <rPr>
        <sz val="12"/>
        <color rgb="FF000000"/>
        <rFont val="Calibri"/>
        <family val="2"/>
      </rPr>
      <t>with clear connections between teacher resources.</t>
    </r>
  </si>
  <si>
    <r>
      <t>The supplemental program can be r</t>
    </r>
    <r>
      <rPr>
        <b/>
        <sz val="12"/>
        <color rgb="FF000000"/>
        <rFont val="Calibri"/>
        <family val="2"/>
      </rPr>
      <t xml:space="preserve">easonably implemented </t>
    </r>
    <r>
      <rPr>
        <sz val="12"/>
        <color rgb="FF000000"/>
        <rFont val="Calibri"/>
        <family val="2"/>
      </rPr>
      <t xml:space="preserve">within school hours and with resources that are included or readily available in a </t>
    </r>
    <r>
      <rPr>
        <b/>
        <sz val="12"/>
        <color rgb="FF000000"/>
        <rFont val="Calibri"/>
        <family val="2"/>
      </rPr>
      <t>typical school setting.</t>
    </r>
  </si>
  <si>
    <r>
      <t xml:space="preserve">The materials provide </t>
    </r>
    <r>
      <rPr>
        <b/>
        <sz val="12"/>
        <color rgb="FF000000"/>
        <rFont val="Calibri"/>
        <family val="2"/>
      </rPr>
      <t>guidance about</t>
    </r>
    <r>
      <rPr>
        <sz val="12"/>
        <color rgb="FF000000"/>
        <rFont val="Calibri"/>
        <family val="2"/>
      </rPr>
      <t xml:space="preserve"> the amount of </t>
    </r>
    <r>
      <rPr>
        <b/>
        <sz val="12"/>
        <color rgb="FF000000"/>
        <rFont val="Calibri"/>
        <family val="2"/>
      </rPr>
      <t xml:space="preserve">time </t>
    </r>
    <r>
      <rPr>
        <sz val="12"/>
        <color rgb="FF000000"/>
        <rFont val="Calibri"/>
        <family val="2"/>
      </rPr>
      <t>a task might reasonably take.</t>
    </r>
  </si>
  <si>
    <r>
      <t xml:space="preserve">The program provides or indicates where school divisions and/or schools can access </t>
    </r>
    <r>
      <rPr>
        <b/>
        <sz val="12"/>
        <color rgb="FF000000"/>
        <rFont val="Calibri"/>
        <family val="2"/>
      </rPr>
      <t>initial and ongoing professional development for teachers</t>
    </r>
    <r>
      <rPr>
        <sz val="12"/>
        <color rgb="FF000000"/>
        <rFont val="Calibri"/>
        <family val="2"/>
      </rPr>
      <t>, aligned to the supplemental instructional program.</t>
    </r>
  </si>
  <si>
    <r>
      <t xml:space="preserve">The program provides clear methods to </t>
    </r>
    <r>
      <rPr>
        <b/>
        <sz val="12"/>
        <color rgb="FF000000"/>
        <rFont val="Calibri"/>
        <family val="2"/>
      </rPr>
      <t xml:space="preserve">connect the supplemental </t>
    </r>
    <r>
      <rPr>
        <sz val="12"/>
        <color rgb="FF000000"/>
        <rFont val="Calibri"/>
        <family val="2"/>
      </rPr>
      <t xml:space="preserve">resources and </t>
    </r>
    <r>
      <rPr>
        <b/>
        <sz val="12"/>
        <color rgb="FF000000"/>
        <rFont val="Calibri"/>
        <family val="2"/>
      </rPr>
      <t>core programs</t>
    </r>
    <r>
      <rPr>
        <sz val="12"/>
        <color rgb="FF000000"/>
        <rFont val="Calibri"/>
        <family val="2"/>
      </rPr>
      <t xml:space="preserve"> through the use of either assessment, routines, teacher language, corrective feedback, or the like.</t>
    </r>
  </si>
  <si>
    <r>
      <t xml:space="preserve">The program provides </t>
    </r>
    <r>
      <rPr>
        <b/>
        <sz val="12"/>
        <color rgb="FF000000"/>
        <rFont val="Calibri"/>
        <family val="2"/>
      </rPr>
      <t>guidance</t>
    </r>
    <r>
      <rPr>
        <sz val="12"/>
        <color rgb="FF000000"/>
        <rFont val="Calibri"/>
        <family val="2"/>
      </rPr>
      <t xml:space="preserve"> on how materials can be used </t>
    </r>
    <r>
      <rPr>
        <b/>
        <sz val="12"/>
        <color rgb="FF000000"/>
        <rFont val="Calibri"/>
        <family val="2"/>
      </rPr>
      <t xml:space="preserve">with a core </t>
    </r>
    <r>
      <rPr>
        <sz val="12"/>
        <color rgb="FF000000"/>
        <rFont val="Calibri"/>
        <family val="2"/>
      </rPr>
      <t>ELA curriculum.</t>
    </r>
  </si>
  <si>
    <t>Subtotal  (7 points max)</t>
  </si>
  <si>
    <t xml:space="preserve">This program meets expectations for Instructional Design and Usability and Support with a score of 13 out of 13 points. The program received a score of 7 out of 7 points for Usability and Support. Materials are well organized and easy to locate. All materials are accessible through the dashboard, including lesson plans, assignments, PD, and other resources. In addition, digital copies of mentor texts are provided. Additional information about remediation and extension is built into each lesson. Each component of the lesson provides a suggested time frame, and lessons follows a gradual release of responsibility model with an “I Do, We Do, and You Do” approach. Lessons consist of one hour of instruction; however, adjustments can be made. The program provides different styles of professional development for teachers, including videos and podcast-like audio segments as well as short articles. The online Program Guide provides guidance to support teachers in using the program alongside a core ELA curriculum and offers teachers assistance on finding resources in a variety of ways. 
</t>
  </si>
  <si>
    <t>Supplemental Instructional Program Review Rubric for Writing</t>
  </si>
  <si>
    <t>Grades K-1: Writing</t>
  </si>
  <si>
    <t>Kindergarten Meets/Does Not Meet</t>
  </si>
  <si>
    <t>First Grade Meets/Does Not Meet</t>
  </si>
  <si>
    <t xml:space="preserve">Program includes explicit handwriting instruction in letter formation. </t>
  </si>
  <si>
    <t>Does Not Meet Expectations - 0 points</t>
  </si>
  <si>
    <t xml:space="preserve">Program includes a wide range of authentic writing opportunities. </t>
  </si>
  <si>
    <t>Program includes text-based tasks that require students to write about the topic and use the vocabulary and language appropriate for their grade level. </t>
  </si>
  <si>
    <t xml:space="preserve">Program includes explicit instruction in idea generation and oral storytelling that leads to narrative composition. </t>
  </si>
  <si>
    <t xml:space="preserve">Program includes explicit instruction in idea generation and oral rehearsal that leads to expository composition. </t>
  </si>
  <si>
    <t>Program includes explicit instruction in grade-level appropriate skills (e.g., sentence construction, basic punctuation, etc.).</t>
  </si>
  <si>
    <t xml:space="preserve">Program includes opportunities to write in multiple genres for different purposes. </t>
  </si>
  <si>
    <t xml:space="preserve">Kindergarten </t>
  </si>
  <si>
    <t xml:space="preserve">First Grade </t>
  </si>
  <si>
    <t>Subtotal (7 points max)</t>
  </si>
  <si>
    <t>Kindergarten Summary Writing</t>
  </si>
  <si>
    <t xml:space="preserve">This program meets expectations for Writing in Kindergarten and received a score of 6 out of 7 total points. Writing lessons provide students with authentic writing tasks and build vocabulary appropriate for the grade level. Early lessons revolve around building a writing community and discussing what a “topic” is. Kindergarten students are then provided with authentic writing opportunities through genre studies and ongoing narrative, informative, and opinion writing practice. Lessons provide sample language for teachers and follow a gradual release of responsibility, moving from modeling to independent practice. Many lessons support idea generation through “sketch and label” activities. Age-appropriate grammar lessons are also incorporated into the program. Sample grammar skills include capitalization, spacing, and simple sentences. In addition, resources include animated lessons, videos, and activities available to students to practice skills and create their own stories. Students can create characters, settings, and ideas for future writings with the program’s digital “Playground.” A point was not received for explicit handwriting instruction in letter formation.  The program does not include explicit instruction on how to form letters. </t>
  </si>
  <si>
    <t>First Grade Summary Writing</t>
  </si>
  <si>
    <t xml:space="preserve">This program meets expectations for Writing in Grade 1 and received a score of 6 out of 7 total points. Writing lessons provide students with authentic writing tasks and build vocabulary appropriate for the grade level. Early lessons revolve around building a writing community and learning the writing process. Students are provided with authentic writing opportunities through genre studies and ongoing narrative, informative, and opinion writing practice. Lessons provide sample language for teachers and follow a gradual release of responsibility model. Many lessons support idea generation through “sketch and label” activities. Age-appropriate grammar lessons are also incorporated into the program. Sample grammar skills include types of sentences and parts of speech, and lessons introduce nouns, verbs, and other early parts of speech. In addition, resources include animated lessons, videos, and activities available to students to practice skills and create their own stories. Students can create characters, settings, and ideas for future writings with the program’s digital “Playground.” A point was not received for explicit handwriting instruction in letter formation.  The program does not include explicit instruction on how to form letters. 
  </t>
  </si>
  <si>
    <t>Grades 2-3: Writing</t>
  </si>
  <si>
    <t>Second Grade Meets/Does Not Meet</t>
  </si>
  <si>
    <t>Third Grade Meets/Does Not Meet</t>
  </si>
  <si>
    <t xml:space="preserve">Program includes explicit instruction in idea generation and planning that leads to narrative composition. </t>
  </si>
  <si>
    <t xml:space="preserve">Program includes explicit instruction in idea generation and planning that leads to expository composition. </t>
  </si>
  <si>
    <t>Program includes explicit instruction in grade-level appropriate skills (e.g., grammar).</t>
  </si>
  <si>
    <t xml:space="preserve">Second Grade </t>
  </si>
  <si>
    <t>Third Grade</t>
  </si>
  <si>
    <t>Subtotal (6 points max)</t>
  </si>
  <si>
    <t>Second Grade Summary Writing</t>
  </si>
  <si>
    <t xml:space="preserve">This program meets expectations for Writing in Grade 2 and received a score of 6 out of 6 total points. The program includes a wide range of authentic writing opportunities in narrative, opinion, and informative writing genres. Lessons include digital copies of mentor texts when appropriate. The program systematically embeds grade-level appropriate vocabulary within genre studies; lessons follow the writing process and writing rubrics directly align to Virginia’s SOLs. Students gain writing momentum and idea generation through genre studies, activities such as peer brainstorming, and through carefully crafted graphic organizers. In Grade 2 and above, Writing A-Z introduces a digital notebook, W.A.L.T., where students can practice the writing process digitally. Twenty-five grammar packs are also provided that address a variety of skills such as simple and compound sentences, verb tense, contractions, dates, commas, and many more. </t>
  </si>
  <si>
    <t>Third Grade Summary Writing</t>
  </si>
  <si>
    <t xml:space="preserve">This program meets expectations for Writing in Grade 3 and received a score of 6 out of 6 total points. The program includes a wide range of authentic writing opportunities in narrative, opinion, and informative writing genres. Lessons include digital copies of mentor texts when appropriate. The program systematically embeds grade-level appropriate vocabulary within genre studies; lessons follow the writing process and writing rubrics directly align to Virginia’s SOLs. Students gain writing momentum and idea generation through genre studies, activities such as peer brainstorming, and through carefully crafted graphic organizers. In Grades 2 and above, Writing A-Z introduces a digital notebook, W.A.L.T., where students can practice the writing process digitally. Twenty-five grammar packs are also provided that address a variety of skills such as nouns, pronouns, adjectives, subject-verb agreement, and many more. </t>
  </si>
  <si>
    <t>Grades 4-5: Writing</t>
  </si>
  <si>
    <t>Fourth Grade Meets/Does Not Meet</t>
  </si>
  <si>
    <t>Fifth Grade Meets/Does Not Meet</t>
  </si>
  <si>
    <t xml:space="preserve">Fourth Grade </t>
  </si>
  <si>
    <t>Fifth Grade</t>
  </si>
  <si>
    <t>Fourth Grade Summary Writing</t>
  </si>
  <si>
    <t xml:space="preserve">This program meets expectations for Writing in Grade 4 and received a score of 6 out of 6 total points. Lessons within the program revolve around narrative, opinion, and informative writing genres. The program systematically increases in expectations and complexity as students advance grades. Writing A-Z provides explicit instruction on planning for writing and guides students through the entire writing process. Students are often given sample topics to choose from when composing their writings. Twenty-five grammar packs are also provided that address a variety of skills such as pronouns and possessives, word choice, parts of speech, clauses, dialogue, and many more. </t>
  </si>
  <si>
    <t>Fifth Grade Summary Writing</t>
  </si>
  <si>
    <t xml:space="preserve">This program meets expectations for Writing in Grade 5 and received a score of 6 out of 6 total points. Lessons within the program revolve around narrative, opinion, and informative writing genres. Writing A-Z provides explicit instruction on planning for writing and guides students through the entire writing process. Students are often given sample topics to choose from when composing their writings. Twenty-five grammar packs introduce students to more complex instruction. In fifth grade, lessons include pronouns, conjunctions, metaphors, similes, personification, hyperboles, and many more. </t>
  </si>
  <si>
    <t>Supplemental Instructional Program Ratings Summary</t>
  </si>
  <si>
    <r>
      <t xml:space="preserve">Virginia review teams summarize Supplemental Instructional Programming Reviews on this summary tab. Supplemental instructional programs must receive a rating of "Meets Expectations" in a specific literacy skill in a specific grade level AND "Meets Expectations" in Instructional Design, Usability and Support to be approved to be included in the </t>
    </r>
    <r>
      <rPr>
        <i/>
        <sz val="12"/>
        <color rgb="FF000000"/>
        <rFont val="Calibri"/>
        <family val="2"/>
      </rPr>
      <t xml:space="preserve">Recommended Supplemental Instructional Program Guide </t>
    </r>
    <r>
      <rPr>
        <sz val="12"/>
        <color rgb="FF000000"/>
        <rFont val="Calibri"/>
        <family val="2"/>
      </rPr>
      <t xml:space="preserve">that will be sent to the Virginia Department of Education and the Virginia Board of Education for review and approval. All supplemental instructional material reviews are done by literacy skill </t>
    </r>
    <r>
      <rPr>
        <i/>
        <sz val="12"/>
        <color rgb="FF000000"/>
        <rFont val="Calibri"/>
        <family val="2"/>
      </rPr>
      <t>and</t>
    </r>
    <r>
      <rPr>
        <sz val="12"/>
        <color rgb="FF000000"/>
        <rFont val="Calibri"/>
        <family val="2"/>
      </rPr>
      <t xml:space="preserve"> grade level.</t>
    </r>
  </si>
  <si>
    <r>
      <rPr>
        <b/>
        <sz val="12"/>
        <color rgb="FF000000"/>
        <rFont val="Calibri"/>
        <family val="2"/>
      </rPr>
      <t>Supplemental Instructional Program Review Standard:</t>
    </r>
    <r>
      <rPr>
        <sz val="12"/>
        <color rgb="FF000000"/>
        <rFont val="Calibri"/>
        <family val="2"/>
      </rPr>
      <t xml:space="preserve"> The supplemental instructional program must receive a rating of "Meets Expectations" in an individual grade level and literacy skill, as well as in Instructional Design, Usability and Support, to be included in the </t>
    </r>
    <r>
      <rPr>
        <i/>
        <sz val="12"/>
        <color rgb="FF000000"/>
        <rFont val="Calibri"/>
        <family val="2"/>
      </rPr>
      <t xml:space="preserve">Recommended Supplemental Instructional Program Guide. </t>
    </r>
    <r>
      <rPr>
        <sz val="12"/>
        <color rgb="FF000000"/>
        <rFont val="Calibri"/>
        <family val="2"/>
      </rPr>
      <t>Each literacy skill at each grade level will be reviewed individually.</t>
    </r>
  </si>
  <si>
    <r>
      <rPr>
        <b/>
        <sz val="12"/>
        <color rgb="FF000000"/>
        <rFont val="Calibri"/>
        <family val="2"/>
      </rPr>
      <t>Meets Expectations:</t>
    </r>
    <r>
      <rPr>
        <sz val="12"/>
        <color rgb="FF000000"/>
        <rFont val="Calibri"/>
        <family val="2"/>
      </rPr>
      <t xml:space="preserve"> 
- The specific literacy skill at the specific grade level receives a rating of "Meets Expectations"  AND
- The supplemental instructional program "Meets Expectations" in Instructional Design, Usability and Support.</t>
    </r>
  </si>
  <si>
    <r>
      <rPr>
        <b/>
        <sz val="12"/>
        <color rgb="FF000000"/>
        <rFont val="Calibri"/>
        <family val="2"/>
      </rPr>
      <t xml:space="preserve">Does Not Meet Expectations: 
</t>
    </r>
    <r>
      <rPr>
        <sz val="12"/>
        <color rgb="FF000000"/>
        <rFont val="Calibri"/>
        <family val="2"/>
      </rPr>
      <t>- The specific literacy skill at the specific grade level receives a rating of "Partially Meets Expectations" or "Does Not Meet Expectations."
- The supplemental instructional program "Partially Meets Expectations" or "Does Not Meet Expectations" in Instructional Design, Usability and Support</t>
    </r>
  </si>
  <si>
    <t>Instructional Design, Usability and Support</t>
  </si>
  <si>
    <t>Section</t>
  </si>
  <si>
    <t>Score</t>
  </si>
  <si>
    <t>Total Available</t>
  </si>
  <si>
    <t>Criteria</t>
  </si>
  <si>
    <t>Overall Rating</t>
  </si>
  <si>
    <t>out of 6 points</t>
  </si>
  <si>
    <r>
      <t xml:space="preserve">8 - 13 points = Meets Expectations *
6 - 7 points = Partially Meets Expectations
0 - 5 points = Does Not Meet Expectations
* To meet expectations, the supplemental program must earn at least </t>
    </r>
    <r>
      <rPr>
        <b/>
        <sz val="12"/>
        <color rgb="FF000000"/>
        <rFont val="Calibri"/>
        <family val="2"/>
      </rPr>
      <t xml:space="preserve">8 out of 13 </t>
    </r>
    <r>
      <rPr>
        <sz val="12"/>
        <color rgb="FF000000"/>
        <rFont val="Calibri"/>
        <family val="2"/>
      </rPr>
      <t xml:space="preserve">possible points in this section </t>
    </r>
    <r>
      <rPr>
        <b/>
        <u/>
        <sz val="12"/>
        <color rgb="FF000000"/>
        <rFont val="Calibri"/>
        <family val="2"/>
      </rPr>
      <t>INCLUDING</t>
    </r>
    <r>
      <rPr>
        <u/>
        <sz val="12"/>
        <color rgb="FF000000"/>
        <rFont val="Calibri"/>
        <family val="2"/>
      </rPr>
      <t xml:space="preserve"> the non-negotiable indicators under Instructional Design. </t>
    </r>
  </si>
  <si>
    <t xml:space="preserve">Did the program meet Instructional Design non-negotiable indicators 1 &amp; 2? </t>
  </si>
  <si>
    <t>Yes</t>
  </si>
  <si>
    <t>out of 7 points</t>
  </si>
  <si>
    <t>Writing</t>
  </si>
  <si>
    <t>Grade Level</t>
  </si>
  <si>
    <t>Grade Level Rating</t>
  </si>
  <si>
    <t>Kindergarten</t>
  </si>
  <si>
    <t>6 - 7 points = Meets Expectations 
4 - 5 points = Partially Meets Expectations 
0 - 3 points = Does Not Meet Expectations</t>
  </si>
  <si>
    <t>First Grade</t>
  </si>
  <si>
    <t>Second Grade</t>
  </si>
  <si>
    <t>5 - 6 points = Meets Expectations 
3 - 4 points = Partially Meets Expectations 
0 - 2 points = Does Not Meet Expectations</t>
  </si>
  <si>
    <t>Fourth Grade</t>
  </si>
  <si>
    <t>Accessibility Assurance</t>
  </si>
  <si>
    <r>
      <rPr>
        <sz val="12"/>
        <rFont val="Calibri (Body)"/>
      </rPr>
      <t>The Virginia Department of Education and Virginia Literacy Partnerships have a strong commitment to accessibility. As part of the instructional program review process, each provider submitted an accessibility assurance that details how their instructional materials adhere to regulations and industry standards. 
Divisions should use this form as a basis for discussion with providers as they begin the adoption process to ensure that the program’s instructional materials are accessible to all students. In addition, divisions can consult </t>
    </r>
    <r>
      <rPr>
        <u/>
        <sz val="12"/>
        <color theme="10"/>
        <rFont val="Calibri"/>
        <family val="2"/>
        <scheme val="minor"/>
      </rPr>
      <t xml:space="preserve">VDOE’s accessible instructional materials page </t>
    </r>
    <r>
      <rPr>
        <sz val="12"/>
        <rFont val="Calibri (Body)"/>
      </rPr>
      <t>for additional information, resources, and support.</t>
    </r>
  </si>
  <si>
    <t>Check all that apply</t>
  </si>
  <si>
    <t>Comment or Explanation</t>
  </si>
  <si>
    <t>Available in PDF Format </t>
  </si>
  <si>
    <t>Adobe</t>
  </si>
  <si>
    <t>Available in ePUB Format </t>
  </si>
  <si>
    <t>No</t>
  </si>
  <si>
    <t>epub files could possibly be obtained upon request.</t>
  </si>
  <si>
    <t>Accessible Course within an Open Learning Management System (LMS) </t>
  </si>
  <si>
    <t>Accessible Course within another Learning Management System (LMS) </t>
  </si>
  <si>
    <t>Available in an accessible media format and includes alternate text or subtitles </t>
  </si>
  <si>
    <t>We partially support in this area and are actively adding alt-text to all images.</t>
  </si>
  <si>
    <t>Includes alternative text (image) </t>
  </si>
  <si>
    <t>Includes captions and subtitles (video) </t>
  </si>
  <si>
    <t>Includes flash accessibility functions (SWF) </t>
  </si>
  <si>
    <t>Includes functionality that provides accessibility </t>
  </si>
  <si>
    <t>Complies with W3C Recommendations for web page </t>
  </si>
  <si>
    <t>We partially support in some areas including alternative text, audio descriptions and live captioning.</t>
  </si>
  <si>
    <t>Is a 508 compliant website </t>
  </si>
  <si>
    <t>Available in the National Accessible Instructional Materials Standard (NIMAS) Format – Accessible XML </t>
  </si>
  <si>
    <t>Complies with National Center for Accessible Media (NCAM) Guidelines for Movies, Web and Multimedia </t>
  </si>
  <si>
    <t>We are currently adding audio descriptions and working on adding captions to our live PD videos.</t>
  </si>
  <si>
    <t>Other: If the program includes audio/video cassettes, DVD/DVD-ROM or Blue-ray Disk, materials comply with production standards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</si>
</sst>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font>
      <sz val="11"/>
      <color theme="1"/>
      <name val="Calibri"/>
      <scheme val="minor"/>
    </font>
    <font>
      <sz val="11"/>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1"/>
      <color theme="1"/>
      <name val="Calibri"/>
      <family val="2"/>
      <scheme val="minor"/>
    </font>
    <font>
      <b/>
      <sz val="12"/>
      <color theme="0"/>
      <name val="Calibri"/>
      <family val="2"/>
      <scheme val="minor"/>
    </font>
    <font>
      <b/>
      <sz val="12"/>
      <color theme="1"/>
      <name val="Calibri"/>
      <family val="2"/>
      <scheme val="minor"/>
    </font>
    <font>
      <b/>
      <sz val="14"/>
      <color theme="0"/>
      <name val="Calibri"/>
      <family val="2"/>
      <scheme val="minor"/>
    </font>
    <font>
      <b/>
      <sz val="11"/>
      <color theme="1"/>
      <name val="Calibri"/>
      <family val="2"/>
      <scheme val="minor"/>
    </font>
    <font>
      <sz val="11"/>
      <color rgb="FF000000"/>
      <name val="Calibri"/>
      <family val="2"/>
    </font>
    <font>
      <b/>
      <sz val="12"/>
      <name val="Calibri"/>
      <family val="2"/>
      <scheme val="minor"/>
    </font>
    <font>
      <b/>
      <sz val="12"/>
      <color rgb="FF000000"/>
      <name val="Calibri (Body)"/>
    </font>
    <font>
      <sz val="12"/>
      <color theme="1"/>
      <name val="Calibri (Body)"/>
    </font>
    <font>
      <b/>
      <sz val="12"/>
      <color theme="1"/>
      <name val="Calibri (Body)"/>
    </font>
    <font>
      <b/>
      <sz val="14"/>
      <color rgb="FFFFFFFF"/>
      <name val="Calibri"/>
      <family val="2"/>
      <scheme val="minor"/>
    </font>
    <font>
      <sz val="12"/>
      <color theme="0"/>
      <name val="Calibri"/>
      <family val="2"/>
      <scheme val="minor"/>
    </font>
    <font>
      <b/>
      <sz val="12"/>
      <color rgb="FF000000"/>
      <name val="Calibri"/>
      <family val="2"/>
      <scheme val="minor"/>
    </font>
    <font>
      <sz val="14"/>
      <color theme="1"/>
      <name val="Calibri"/>
      <family val="2"/>
      <scheme val="minor"/>
    </font>
    <font>
      <b/>
      <sz val="14"/>
      <color theme="1"/>
      <name val="Calibri"/>
      <family val="2"/>
      <scheme val="minor"/>
    </font>
    <font>
      <u/>
      <sz val="11"/>
      <color theme="10"/>
      <name val="Calibri"/>
      <family val="2"/>
      <scheme val="minor"/>
    </font>
    <font>
      <u/>
      <sz val="12"/>
      <color theme="10"/>
      <name val="Calibri"/>
      <family val="2"/>
      <scheme val="minor"/>
    </font>
    <font>
      <sz val="12"/>
      <name val="Calibri (Body)"/>
    </font>
    <font>
      <sz val="12"/>
      <name val="Calibri"/>
      <family val="2"/>
      <scheme val="minor"/>
    </font>
    <font>
      <sz val="12"/>
      <color rgb="FF000000"/>
      <name val="Calibri"/>
      <family val="2"/>
    </font>
    <font>
      <b/>
      <sz val="12"/>
      <color rgb="FF000000"/>
      <name val="Calibri"/>
      <family val="2"/>
    </font>
    <font>
      <i/>
      <sz val="12"/>
      <color rgb="FF000000"/>
      <name val="Calibri"/>
      <family val="2"/>
    </font>
    <font>
      <b/>
      <sz val="14"/>
      <name val="Calibri"/>
      <family val="2"/>
      <scheme val="minor"/>
    </font>
    <font>
      <sz val="12"/>
      <name val="Calibri"/>
      <scheme val="minor"/>
    </font>
    <font>
      <sz val="12"/>
      <color theme="1"/>
      <name val="Calibri"/>
      <scheme val="minor"/>
    </font>
    <font>
      <b/>
      <u/>
      <sz val="12"/>
      <color rgb="FF000000"/>
      <name val="Calibri"/>
      <family val="2"/>
    </font>
    <font>
      <u/>
      <sz val="12"/>
      <color rgb="FF000000"/>
      <name val="Calibri"/>
      <family val="2"/>
    </font>
    <font>
      <sz val="12"/>
      <color rgb="FF000000"/>
      <name val="Calibri (Body)"/>
    </font>
    <font>
      <b/>
      <sz val="12"/>
      <color rgb="FF000000"/>
      <name val="Calibri"/>
    </font>
    <font>
      <sz val="12"/>
      <color rgb="FF000000"/>
      <name val="Calibri"/>
    </font>
    <font>
      <b/>
      <sz val="14"/>
      <color theme="1"/>
      <name val="Calibri (Body)"/>
    </font>
  </fonts>
  <fills count="9">
    <fill>
      <patternFill patternType="none"/>
    </fill>
    <fill>
      <patternFill patternType="gray125"/>
    </fill>
    <fill>
      <patternFill patternType="solid">
        <fgColor rgb="FFFFFFFF"/>
        <bgColor rgb="FFFFFFFF"/>
      </patternFill>
    </fill>
    <fill>
      <patternFill patternType="solid">
        <fgColor rgb="FF336B87"/>
        <bgColor indexed="64"/>
      </patternFill>
    </fill>
    <fill>
      <patternFill patternType="solid">
        <fgColor rgb="FF336B87"/>
        <bgColor rgb="FFBFBFBF"/>
      </patternFill>
    </fill>
    <fill>
      <patternFill patternType="solid">
        <fgColor rgb="FFA2C9DC"/>
        <bgColor rgb="FFD9D9D9"/>
      </patternFill>
    </fill>
    <fill>
      <patternFill patternType="solid">
        <fgColor rgb="FFA2C9DC"/>
        <bgColor indexed="64"/>
      </patternFill>
    </fill>
    <fill>
      <patternFill patternType="solid">
        <fgColor rgb="FFFFFFFF"/>
        <bgColor indexed="64"/>
      </patternFill>
    </fill>
    <fill>
      <patternFill patternType="solid">
        <fgColor rgb="FF336B87"/>
        <bgColor rgb="FF000000"/>
      </patternFill>
    </fill>
  </fills>
  <borders count="80">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indexed="64"/>
      </top>
      <bottom/>
      <diagonal/>
    </border>
    <border>
      <left/>
      <right/>
      <top style="thin">
        <color indexed="64"/>
      </top>
      <bottom/>
      <diagonal/>
    </border>
    <border>
      <left style="thin">
        <color rgb="FF000000"/>
      </left>
      <right style="medium">
        <color indexed="64"/>
      </right>
      <top style="thin">
        <color rgb="FF000000"/>
      </top>
      <bottom style="thin">
        <color rgb="FF000000"/>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diagonal/>
    </border>
    <border>
      <left/>
      <right/>
      <top style="thin">
        <color rgb="FF000000"/>
      </top>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top/>
      <bottom style="thin">
        <color rgb="FF000000"/>
      </bottom>
      <diagonal/>
    </border>
    <border>
      <left/>
      <right/>
      <top/>
      <bottom style="thin">
        <color rgb="FF000000"/>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rgb="FF000000"/>
      </right>
      <top/>
      <bottom/>
      <diagonal/>
    </border>
    <border>
      <left style="thin">
        <color indexed="64"/>
      </left>
      <right style="thin">
        <color rgb="FF000000"/>
      </right>
      <top style="thin">
        <color indexed="64"/>
      </top>
      <bottom style="thin">
        <color indexed="64"/>
      </bottom>
      <diagonal/>
    </border>
    <border>
      <left style="thin">
        <color rgb="FF000000"/>
      </left>
      <right/>
      <top/>
      <bottom/>
      <diagonal/>
    </border>
    <border>
      <left style="medium">
        <color indexed="64"/>
      </left>
      <right style="thin">
        <color rgb="FF000000"/>
      </right>
      <top style="thin">
        <color rgb="FF000000"/>
      </top>
      <bottom style="thin">
        <color rgb="FF000000"/>
      </bottom>
      <diagonal/>
    </border>
    <border>
      <left style="thin">
        <color rgb="FF000000"/>
      </left>
      <right style="medium">
        <color indexed="64"/>
      </right>
      <top style="thin">
        <color rgb="FF000000"/>
      </top>
      <bottom/>
      <diagonal/>
    </border>
    <border>
      <left style="medium">
        <color indexed="64"/>
      </left>
      <right style="thin">
        <color rgb="FF000000"/>
      </right>
      <top style="thin">
        <color rgb="FF000000"/>
      </top>
      <bottom style="medium">
        <color indexed="64"/>
      </bottom>
      <diagonal/>
    </border>
    <border>
      <left style="thin">
        <color rgb="FF000000"/>
      </left>
      <right style="thin">
        <color rgb="FF000000"/>
      </right>
      <top style="thin">
        <color rgb="FF000000"/>
      </top>
      <bottom style="medium">
        <color indexed="64"/>
      </bottom>
      <diagonal/>
    </border>
    <border>
      <left style="thin">
        <color rgb="FF000000"/>
      </left>
      <right style="thin">
        <color rgb="FF000000"/>
      </right>
      <top/>
      <bottom style="medium">
        <color indexed="64"/>
      </bottom>
      <diagonal/>
    </border>
    <border>
      <left style="thin">
        <color rgb="FF000000"/>
      </left>
      <right style="medium">
        <color indexed="64"/>
      </right>
      <top/>
      <bottom style="medium">
        <color indexed="64"/>
      </bottom>
      <diagonal/>
    </border>
    <border>
      <left style="medium">
        <color indexed="64"/>
      </left>
      <right style="thin">
        <color rgb="FF000000"/>
      </right>
      <top style="thin">
        <color rgb="FF000000"/>
      </top>
      <bottom/>
      <diagonal/>
    </border>
    <border>
      <left style="thin">
        <color rgb="FF000000"/>
      </left>
      <right style="thin">
        <color rgb="FF000000"/>
      </right>
      <top style="thin">
        <color rgb="FF000000"/>
      </top>
      <bottom style="medium">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diagonal/>
    </border>
    <border>
      <left style="thin">
        <color rgb="FF000000"/>
      </left>
      <right style="medium">
        <color indexed="64"/>
      </right>
      <top/>
      <bottom/>
      <diagonal/>
    </border>
    <border>
      <left style="medium">
        <color rgb="FF000000"/>
      </left>
      <right/>
      <top style="medium">
        <color rgb="FF000000"/>
      </top>
      <bottom style="thin">
        <color indexed="64"/>
      </bottom>
      <diagonal/>
    </border>
    <border>
      <left/>
      <right/>
      <top style="medium">
        <color rgb="FF000000"/>
      </top>
      <bottom style="thin">
        <color indexed="64"/>
      </bottom>
      <diagonal/>
    </border>
    <border>
      <left/>
      <right style="medium">
        <color rgb="FF000000"/>
      </right>
      <top style="medium">
        <color rgb="FF000000"/>
      </top>
      <bottom style="thin">
        <color indexed="64"/>
      </bottom>
      <diagonal/>
    </border>
    <border>
      <left style="medium">
        <color rgb="FF000000"/>
      </left>
      <right/>
      <top style="thin">
        <color indexed="64"/>
      </top>
      <bottom/>
      <diagonal/>
    </border>
    <border>
      <left/>
      <right style="medium">
        <color rgb="FF000000"/>
      </right>
      <top style="thin">
        <color indexed="64"/>
      </top>
      <bottom/>
      <diagonal/>
    </border>
    <border>
      <left style="medium">
        <color rgb="FF000000"/>
      </left>
      <right/>
      <top/>
      <bottom/>
      <diagonal/>
    </border>
    <border>
      <left/>
      <right style="medium">
        <color rgb="FF000000"/>
      </right>
      <top/>
      <bottom/>
      <diagonal/>
    </border>
    <border>
      <left style="medium">
        <color rgb="FF000000"/>
      </left>
      <right/>
      <top/>
      <bottom style="thin">
        <color rgb="FF000000"/>
      </bottom>
      <diagonal/>
    </border>
    <border>
      <left/>
      <right style="medium">
        <color rgb="FF000000"/>
      </right>
      <top/>
      <bottom style="thin">
        <color rgb="FF000000"/>
      </bottom>
      <diagonal/>
    </border>
    <border>
      <left style="medium">
        <color rgb="FF000000"/>
      </left>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top style="thin">
        <color rgb="FF000000"/>
      </top>
      <bottom style="medium">
        <color rgb="FF000000"/>
      </bottom>
      <diagonal/>
    </border>
    <border>
      <left/>
      <right style="medium">
        <color rgb="FF000000"/>
      </right>
      <top style="thin">
        <color rgb="FF000000"/>
      </top>
      <bottom style="medium">
        <color rgb="FF000000"/>
      </bottom>
      <diagonal/>
    </border>
    <border>
      <left style="thin">
        <color rgb="FF000000"/>
      </left>
      <right style="thin">
        <color indexed="64"/>
      </right>
      <top style="thin">
        <color indexed="64"/>
      </top>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right/>
      <top style="medium">
        <color indexed="64"/>
      </top>
      <bottom style="thin">
        <color rgb="FF000000"/>
      </bottom>
      <diagonal/>
    </border>
    <border>
      <left style="thin">
        <color rgb="FF000000"/>
      </left>
      <right style="medium">
        <color rgb="FF000000"/>
      </right>
      <top style="thin">
        <color rgb="FF000000"/>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rgb="FF000000"/>
      </left>
      <right/>
      <top style="thin">
        <color rgb="FF000000"/>
      </top>
      <bottom/>
      <diagonal/>
    </border>
    <border>
      <left style="thin">
        <color indexed="64"/>
      </left>
      <right/>
      <top style="thin">
        <color rgb="FF000000"/>
      </top>
      <bottom/>
      <diagonal/>
    </border>
    <border>
      <left style="thin">
        <color indexed="64"/>
      </left>
      <right style="thin">
        <color rgb="FF000000"/>
      </right>
      <top style="thin">
        <color rgb="FF000000"/>
      </top>
      <bottom/>
      <diagonal/>
    </border>
    <border>
      <left style="thin">
        <color indexed="64"/>
      </left>
      <right style="thin">
        <color rgb="FF000000"/>
      </right>
      <top/>
      <bottom/>
      <diagonal/>
    </border>
    <border>
      <left style="thin">
        <color rgb="FF000000"/>
      </left>
      <right style="thin">
        <color indexed="64"/>
      </right>
      <top style="thin">
        <color indexed="64"/>
      </top>
      <bottom style="thin">
        <color indexed="64"/>
      </bottom>
      <diagonal/>
    </border>
    <border>
      <left style="thin">
        <color indexed="64"/>
      </left>
      <right style="thin">
        <color rgb="FF000000"/>
      </right>
      <top style="thin">
        <color indexed="64"/>
      </top>
      <bottom/>
      <diagonal/>
    </border>
    <border>
      <left style="thin">
        <color rgb="FF000000"/>
      </left>
      <right style="thin">
        <color indexed="64"/>
      </right>
      <top/>
      <bottom style="thin">
        <color indexed="64"/>
      </bottom>
      <diagonal/>
    </border>
    <border>
      <left/>
      <right style="thin">
        <color rgb="FF000000"/>
      </right>
      <top style="thin">
        <color rgb="FF000000"/>
      </top>
      <bottom/>
      <diagonal/>
    </border>
    <border>
      <left style="medium">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thin">
        <color rgb="FF000000"/>
      </left>
      <right style="thin">
        <color indexed="64"/>
      </right>
      <top style="thin">
        <color rgb="FF000000"/>
      </top>
      <bottom style="thin">
        <color rgb="FF000000"/>
      </bottom>
      <diagonal/>
    </border>
    <border>
      <left style="thin">
        <color indexed="64"/>
      </left>
      <right style="thin">
        <color indexed="64"/>
      </right>
      <top style="thin">
        <color rgb="FF000000"/>
      </top>
      <bottom style="thin">
        <color rgb="FF000000"/>
      </bottom>
      <diagonal/>
    </border>
    <border>
      <left style="thin">
        <color indexed="64"/>
      </left>
      <right style="thin">
        <color rgb="FF000000"/>
      </right>
      <top style="thin">
        <color rgb="FF000000"/>
      </top>
      <bottom style="thin">
        <color rgb="FF000000"/>
      </bottom>
      <diagonal/>
    </border>
  </borders>
  <cellStyleXfs count="3">
    <xf numFmtId="0" fontId="0" fillId="0" borderId="0"/>
    <xf numFmtId="0" fontId="5" fillId="0" borderId="0"/>
    <xf numFmtId="0" fontId="20" fillId="0" borderId="0" applyNumberFormat="0" applyFill="0" applyBorder="0" applyAlignment="0" applyProtection="0"/>
  </cellStyleXfs>
  <cellXfs count="258">
    <xf numFmtId="0" fontId="0" fillId="0" borderId="0" xfId="0"/>
    <xf numFmtId="0" fontId="5" fillId="0" borderId="0" xfId="0" applyFont="1"/>
    <xf numFmtId="0" fontId="5" fillId="0" borderId="0" xfId="0" applyFont="1" applyAlignment="1">
      <alignment horizontal="center"/>
    </xf>
    <xf numFmtId="0" fontId="5" fillId="0" borderId="0" xfId="1"/>
    <xf numFmtId="0" fontId="5" fillId="0" borderId="0" xfId="1" applyAlignment="1">
      <alignment vertical="center"/>
    </xf>
    <xf numFmtId="0" fontId="5" fillId="0" borderId="0" xfId="1" applyAlignment="1">
      <alignment vertical="top"/>
    </xf>
    <xf numFmtId="0" fontId="5" fillId="0" borderId="0" xfId="1" applyAlignment="1">
      <alignment horizontal="left" vertical="top" wrapText="1"/>
    </xf>
    <xf numFmtId="0" fontId="5" fillId="0" borderId="0" xfId="1" applyAlignment="1">
      <alignment horizontal="center" vertical="center"/>
    </xf>
    <xf numFmtId="0" fontId="5" fillId="0" borderId="0" xfId="1" applyAlignment="1">
      <alignment horizontal="center"/>
    </xf>
    <xf numFmtId="0" fontId="5" fillId="0" borderId="0" xfId="1" applyAlignment="1">
      <alignment wrapText="1"/>
    </xf>
    <xf numFmtId="0" fontId="5" fillId="7" borderId="0" xfId="0" applyFont="1" applyFill="1"/>
    <xf numFmtId="0" fontId="7" fillId="0" borderId="0" xfId="0" applyFont="1" applyAlignment="1">
      <alignment horizontal="right" vertical="center" wrapText="1"/>
    </xf>
    <xf numFmtId="0" fontId="8" fillId="4" borderId="8" xfId="0" applyFont="1" applyFill="1" applyBorder="1" applyAlignment="1">
      <alignment horizontal="center" vertical="center"/>
    </xf>
    <xf numFmtId="0" fontId="5" fillId="0" borderId="0" xfId="1" applyAlignment="1">
      <alignment horizontal="center" vertical="center" wrapText="1"/>
    </xf>
    <xf numFmtId="0" fontId="0" fillId="0" borderId="0" xfId="0" applyAlignment="1">
      <alignment vertical="center"/>
    </xf>
    <xf numFmtId="0" fontId="0" fillId="7" borderId="0" xfId="0" applyFill="1"/>
    <xf numFmtId="0" fontId="0" fillId="0" borderId="0" xfId="0" applyAlignment="1">
      <alignment vertical="top"/>
    </xf>
    <xf numFmtId="0" fontId="13" fillId="0" borderId="0" xfId="0" applyFont="1" applyAlignment="1">
      <alignment vertical="center"/>
    </xf>
    <xf numFmtId="0" fontId="12" fillId="0" borderId="33" xfId="0" applyFont="1" applyBorder="1" applyAlignment="1">
      <alignment horizontal="center" vertical="center"/>
    </xf>
    <xf numFmtId="0" fontId="14" fillId="0" borderId="1" xfId="0" applyFont="1" applyBorder="1" applyAlignment="1">
      <alignment horizontal="center" vertical="center"/>
    </xf>
    <xf numFmtId="0" fontId="14" fillId="0" borderId="10" xfId="0" applyFont="1" applyBorder="1" applyAlignment="1">
      <alignment horizontal="center" vertical="center"/>
    </xf>
    <xf numFmtId="0" fontId="14" fillId="0" borderId="0" xfId="0" applyFont="1" applyAlignment="1">
      <alignment horizontal="center" vertical="center"/>
    </xf>
    <xf numFmtId="0" fontId="10" fillId="7" borderId="0" xfId="0" applyFont="1" applyFill="1" applyAlignment="1">
      <alignment vertical="top"/>
    </xf>
    <xf numFmtId="0" fontId="9" fillId="7" borderId="0" xfId="0" applyFont="1" applyFill="1" applyAlignment="1">
      <alignment vertical="top"/>
    </xf>
    <xf numFmtId="0" fontId="0" fillId="7" borderId="0" xfId="0" applyFill="1" applyAlignment="1">
      <alignment vertical="top"/>
    </xf>
    <xf numFmtId="0" fontId="7" fillId="0" borderId="1" xfId="0" applyFont="1" applyBorder="1" applyAlignment="1">
      <alignment horizontal="center" vertical="center"/>
    </xf>
    <xf numFmtId="0" fontId="9" fillId="0" borderId="0" xfId="0" applyFont="1" applyAlignment="1">
      <alignment horizontal="center" vertical="center"/>
    </xf>
    <xf numFmtId="0" fontId="10" fillId="0" borderId="0" xfId="0" applyFont="1"/>
    <xf numFmtId="0" fontId="4" fillId="0" borderId="0" xfId="0" applyFont="1" applyAlignment="1">
      <alignment vertical="center"/>
    </xf>
    <xf numFmtId="0" fontId="7" fillId="0" borderId="0" xfId="0" applyFont="1" applyAlignment="1">
      <alignment horizontal="center"/>
    </xf>
    <xf numFmtId="0" fontId="7" fillId="0" borderId="0" xfId="0" applyFont="1" applyAlignment="1">
      <alignment horizontal="center" vertical="center"/>
    </xf>
    <xf numFmtId="0" fontId="9" fillId="0" borderId="0" xfId="0" applyFont="1"/>
    <xf numFmtId="0" fontId="7" fillId="0" borderId="41" xfId="0" applyFont="1" applyBorder="1" applyAlignment="1">
      <alignment horizontal="center" vertical="center"/>
    </xf>
    <xf numFmtId="0" fontId="7" fillId="0" borderId="42" xfId="0" applyFont="1" applyBorder="1" applyAlignment="1">
      <alignment horizontal="center" vertical="center"/>
    </xf>
    <xf numFmtId="0" fontId="7" fillId="7" borderId="0" xfId="0" applyFont="1" applyFill="1" applyAlignment="1">
      <alignment horizontal="center" vertical="center" wrapText="1"/>
    </xf>
    <xf numFmtId="0" fontId="5" fillId="0" borderId="32" xfId="1" applyBorder="1" applyAlignment="1">
      <alignment horizontal="center" vertical="center"/>
    </xf>
    <xf numFmtId="0" fontId="5" fillId="0" borderId="0" xfId="1" applyAlignment="1">
      <alignment horizontal="left" vertical="center" wrapText="1"/>
    </xf>
    <xf numFmtId="0" fontId="16" fillId="0" borderId="0" xfId="0" applyFont="1"/>
    <xf numFmtId="0" fontId="6" fillId="8" borderId="0" xfId="0" applyFont="1" applyFill="1" applyAlignment="1">
      <alignment horizontal="center" vertical="center" wrapText="1"/>
    </xf>
    <xf numFmtId="0" fontId="16" fillId="3" borderId="0" xfId="0" applyFont="1" applyFill="1"/>
    <xf numFmtId="0" fontId="3" fillId="0" borderId="0" xfId="0" applyFont="1"/>
    <xf numFmtId="0" fontId="17" fillId="0" borderId="0" xfId="0" applyFont="1"/>
    <xf numFmtId="0" fontId="2" fillId="0" borderId="0" xfId="1" applyFont="1" applyAlignment="1">
      <alignment vertical="center"/>
    </xf>
    <xf numFmtId="0" fontId="2" fillId="0" borderId="0" xfId="1" applyFont="1"/>
    <xf numFmtId="0" fontId="2" fillId="0" borderId="0" xfId="1" applyFont="1" applyAlignment="1">
      <alignment vertical="top"/>
    </xf>
    <xf numFmtId="0" fontId="2" fillId="0" borderId="0" xfId="1" applyFont="1" applyAlignment="1">
      <alignment vertical="top" wrapText="1"/>
    </xf>
    <xf numFmtId="0" fontId="11" fillId="6" borderId="41" xfId="1" applyFont="1" applyFill="1" applyBorder="1" applyAlignment="1">
      <alignment horizontal="center" vertical="top"/>
    </xf>
    <xf numFmtId="0" fontId="2" fillId="0" borderId="55" xfId="1" applyFont="1" applyBorder="1" applyAlignment="1">
      <alignment vertical="center" wrapText="1"/>
    </xf>
    <xf numFmtId="0" fontId="2" fillId="0" borderId="55" xfId="1" applyFont="1" applyBorder="1" applyAlignment="1">
      <alignment horizontal="left" vertical="center" wrapText="1"/>
    </xf>
    <xf numFmtId="0" fontId="2" fillId="0" borderId="0" xfId="1" applyFont="1" applyAlignment="1">
      <alignment wrapText="1"/>
    </xf>
    <xf numFmtId="0" fontId="2" fillId="0" borderId="0" xfId="0" applyFont="1"/>
    <xf numFmtId="0" fontId="2" fillId="0" borderId="1" xfId="0" applyFont="1" applyBorder="1" applyAlignment="1">
      <alignment horizontal="center" vertical="center"/>
    </xf>
    <xf numFmtId="0" fontId="2" fillId="0" borderId="0" xfId="0" applyFont="1" applyAlignment="1">
      <alignment horizontal="center" vertical="center"/>
    </xf>
    <xf numFmtId="0" fontId="2" fillId="7" borderId="19" xfId="0" applyFont="1" applyFill="1" applyBorder="1" applyAlignment="1">
      <alignment horizontal="center" vertical="center" wrapText="1"/>
    </xf>
    <xf numFmtId="0" fontId="2" fillId="0" borderId="0" xfId="0" applyFont="1" applyAlignment="1">
      <alignment vertical="center"/>
    </xf>
    <xf numFmtId="0" fontId="23" fillId="0" borderId="53" xfId="1" applyFont="1" applyBorder="1" applyAlignment="1">
      <alignment horizontal="left" vertical="center" wrapText="1"/>
    </xf>
    <xf numFmtId="0" fontId="1" fillId="0" borderId="0" xfId="0" applyFont="1"/>
    <xf numFmtId="0" fontId="1" fillId="0" borderId="0" xfId="0" applyFont="1" applyAlignment="1">
      <alignment vertical="center"/>
    </xf>
    <xf numFmtId="0" fontId="1" fillId="0" borderId="0" xfId="0" applyFont="1" applyAlignment="1">
      <alignment horizontal="center"/>
    </xf>
    <xf numFmtId="0" fontId="1" fillId="7" borderId="0" xfId="0" applyFont="1" applyFill="1"/>
    <xf numFmtId="0" fontId="17" fillId="0" borderId="0" xfId="0" applyFont="1" applyAlignment="1">
      <alignment horizontal="left" vertical="center" wrapText="1"/>
    </xf>
    <xf numFmtId="0" fontId="2" fillId="7" borderId="3" xfId="0" applyFont="1" applyFill="1" applyBorder="1" applyAlignment="1">
      <alignment horizontal="center" vertical="center" wrapText="1"/>
    </xf>
    <xf numFmtId="0" fontId="8" fillId="4" borderId="2" xfId="0" applyFont="1" applyFill="1" applyBorder="1" applyAlignment="1">
      <alignment horizontal="center" vertical="center" wrapText="1"/>
    </xf>
    <xf numFmtId="0" fontId="2" fillId="0" borderId="2" xfId="0" applyFont="1" applyBorder="1" applyAlignment="1">
      <alignment horizontal="center" vertical="center" wrapText="1"/>
    </xf>
    <xf numFmtId="0" fontId="24" fillId="0" borderId="21" xfId="0" applyFont="1" applyFill="1" applyBorder="1" applyAlignment="1">
      <alignment horizontal="left" vertical="center" wrapText="1"/>
    </xf>
    <xf numFmtId="0" fontId="24" fillId="7" borderId="21" xfId="0" applyFont="1" applyFill="1" applyBorder="1" applyAlignment="1">
      <alignment horizontal="left" vertical="center" wrapText="1"/>
    </xf>
    <xf numFmtId="0" fontId="24" fillId="0" borderId="21" xfId="0" applyFont="1" applyBorder="1" applyAlignment="1">
      <alignment horizontal="left" vertical="center" wrapText="1"/>
    </xf>
    <xf numFmtId="0" fontId="2" fillId="0" borderId="71" xfId="1" applyFont="1" applyBorder="1" applyAlignment="1">
      <alignment horizontal="center" vertical="center"/>
    </xf>
    <xf numFmtId="0" fontId="2" fillId="0" borderId="58" xfId="1" applyFont="1" applyBorder="1" applyAlignment="1">
      <alignment horizontal="center" vertical="center"/>
    </xf>
    <xf numFmtId="0" fontId="2" fillId="0" borderId="72" xfId="1" applyFont="1" applyBorder="1" applyAlignment="1">
      <alignment horizontal="center" vertical="center" wrapText="1"/>
    </xf>
    <xf numFmtId="0" fontId="9" fillId="0" borderId="0" xfId="1" applyFont="1" applyBorder="1" applyAlignment="1">
      <alignment horizontal="center" vertical="center" wrapText="1"/>
    </xf>
    <xf numFmtId="0" fontId="5" fillId="0" borderId="30" xfId="1" applyBorder="1" applyAlignment="1">
      <alignment horizontal="center" vertical="center" wrapText="1"/>
    </xf>
    <xf numFmtId="0" fontId="2" fillId="2" borderId="1" xfId="0" applyFont="1" applyFill="1" applyBorder="1" applyAlignment="1">
      <alignment horizontal="center" vertical="center" wrapText="1"/>
    </xf>
    <xf numFmtId="0" fontId="2" fillId="0" borderId="1" xfId="1" applyFont="1" applyBorder="1" applyAlignment="1">
      <alignment horizontal="center" vertical="center"/>
    </xf>
    <xf numFmtId="0" fontId="2" fillId="0" borderId="1" xfId="0" applyFont="1" applyBorder="1" applyAlignment="1">
      <alignment horizontal="center" vertical="top" wrapText="1"/>
    </xf>
    <xf numFmtId="0" fontId="2" fillId="0" borderId="72" xfId="1" applyFont="1" applyBorder="1" applyAlignment="1">
      <alignment horizontal="center" vertical="top" wrapText="1"/>
    </xf>
    <xf numFmtId="0" fontId="2" fillId="0" borderId="58" xfId="1" applyFont="1" applyBorder="1" applyAlignment="1">
      <alignment horizontal="left" vertical="top"/>
    </xf>
    <xf numFmtId="0" fontId="24" fillId="0" borderId="0" xfId="0" applyFont="1" applyBorder="1" applyAlignment="1">
      <alignment horizontal="left" vertical="center" wrapText="1"/>
    </xf>
    <xf numFmtId="0" fontId="2" fillId="0" borderId="7" xfId="0" applyFont="1" applyBorder="1" applyAlignment="1">
      <alignment horizontal="center" vertical="center"/>
    </xf>
    <xf numFmtId="0" fontId="2" fillId="0" borderId="22" xfId="0" applyFont="1" applyBorder="1" applyAlignment="1">
      <alignment horizontal="center" vertical="center" wrapText="1"/>
    </xf>
    <xf numFmtId="0" fontId="17" fillId="0" borderId="30" xfId="0" applyFont="1" applyBorder="1" applyAlignment="1">
      <alignment horizontal="left" vertical="top" wrapText="1"/>
    </xf>
    <xf numFmtId="0" fontId="17" fillId="0" borderId="30" xfId="0" applyFont="1" applyBorder="1" applyAlignment="1">
      <alignment vertical="top"/>
    </xf>
    <xf numFmtId="0" fontId="2" fillId="0" borderId="30" xfId="0" applyFont="1" applyBorder="1" applyAlignment="1">
      <alignment vertical="top"/>
    </xf>
    <xf numFmtId="0" fontId="24" fillId="0" borderId="20" xfId="0" applyFont="1" applyBorder="1" applyAlignment="1">
      <alignment horizontal="left" vertical="center" wrapText="1"/>
    </xf>
    <xf numFmtId="0" fontId="24" fillId="0" borderId="30" xfId="0" applyFont="1" applyBorder="1" applyAlignment="1">
      <alignment horizontal="left" vertical="center" wrapText="1"/>
    </xf>
    <xf numFmtId="0" fontId="8" fillId="4" borderId="1" xfId="0" applyFont="1" applyFill="1" applyBorder="1" applyAlignment="1">
      <alignment horizontal="center" vertical="center" wrapText="1"/>
    </xf>
    <xf numFmtId="0" fontId="2" fillId="0" borderId="7" xfId="0" applyFont="1" applyBorder="1" applyAlignment="1">
      <alignment horizontal="center" vertical="center" wrapText="1"/>
    </xf>
    <xf numFmtId="0" fontId="2" fillId="0" borderId="1" xfId="0" applyFont="1" applyBorder="1" applyAlignment="1">
      <alignment horizontal="center" vertical="center" wrapText="1"/>
    </xf>
    <xf numFmtId="0" fontId="2" fillId="7" borderId="1" xfId="0" applyFont="1" applyFill="1" applyBorder="1" applyAlignment="1">
      <alignment horizontal="center" vertical="center" wrapText="1"/>
    </xf>
    <xf numFmtId="0" fontId="8" fillId="4" borderId="32" xfId="0" applyFont="1" applyFill="1" applyBorder="1" applyAlignment="1">
      <alignment horizontal="center" vertical="center" wrapText="1"/>
    </xf>
    <xf numFmtId="0" fontId="16" fillId="3" borderId="1" xfId="1" applyFont="1" applyFill="1" applyBorder="1" applyAlignment="1">
      <alignment horizontal="center" vertical="center" wrapText="1"/>
    </xf>
    <xf numFmtId="0" fontId="2" fillId="7" borderId="30" xfId="0" applyFont="1" applyFill="1" applyBorder="1" applyAlignment="1">
      <alignment horizontal="center" vertical="center" wrapText="1"/>
    </xf>
    <xf numFmtId="0" fontId="7" fillId="0" borderId="4" xfId="0" applyFont="1" applyBorder="1" applyAlignment="1">
      <alignment horizontal="center" vertical="center" wrapText="1"/>
    </xf>
    <xf numFmtId="0" fontId="2" fillId="7" borderId="0" xfId="0" applyFont="1" applyFill="1" applyBorder="1" applyAlignment="1">
      <alignment horizontal="center" vertical="center" wrapText="1"/>
    </xf>
    <xf numFmtId="0" fontId="24" fillId="0" borderId="20" xfId="0" applyFont="1" applyBorder="1" applyAlignment="1">
      <alignment vertical="center" wrapText="1"/>
    </xf>
    <xf numFmtId="0" fontId="24" fillId="0" borderId="30" xfId="0" applyFont="1" applyBorder="1" applyAlignment="1">
      <alignment vertical="center" wrapText="1"/>
    </xf>
    <xf numFmtId="0" fontId="7" fillId="0" borderId="0" xfId="0" applyFont="1" applyBorder="1" applyAlignment="1">
      <alignment horizontal="center" vertical="center" wrapText="1"/>
    </xf>
    <xf numFmtId="0" fontId="2" fillId="7" borderId="1" xfId="0" applyFont="1" applyFill="1" applyBorder="1" applyAlignment="1">
      <alignment horizontal="center" vertical="center"/>
    </xf>
    <xf numFmtId="0" fontId="7" fillId="7" borderId="4" xfId="0" applyFont="1" applyFill="1" applyBorder="1" applyAlignment="1">
      <alignment horizontal="center" vertical="center" wrapText="1"/>
    </xf>
    <xf numFmtId="0" fontId="28" fillId="0" borderId="52" xfId="1" applyFont="1" applyBorder="1" applyAlignment="1">
      <alignment vertical="center" wrapText="1"/>
    </xf>
    <xf numFmtId="0" fontId="28" fillId="0" borderId="54" xfId="1" applyFont="1" applyBorder="1" applyAlignment="1">
      <alignment vertical="center" wrapText="1"/>
    </xf>
    <xf numFmtId="0" fontId="28" fillId="0" borderId="56" xfId="1" applyFont="1" applyBorder="1" applyAlignment="1">
      <alignment vertical="center" wrapText="1"/>
    </xf>
    <xf numFmtId="0" fontId="2" fillId="0" borderId="57" xfId="1" applyFont="1" applyBorder="1" applyAlignment="1">
      <alignment vertical="center" wrapText="1"/>
    </xf>
    <xf numFmtId="0" fontId="11" fillId="6" borderId="1" xfId="1" applyFont="1" applyFill="1" applyBorder="1" applyAlignment="1">
      <alignment horizontal="center" vertical="center" wrapText="1"/>
    </xf>
    <xf numFmtId="0" fontId="11" fillId="6" borderId="42" xfId="1" applyFont="1" applyFill="1" applyBorder="1" applyAlignment="1">
      <alignment horizontal="center" vertical="center" wrapText="1"/>
    </xf>
    <xf numFmtId="0" fontId="28" fillId="0" borderId="7" xfId="1" applyFont="1" applyBorder="1" applyAlignment="1">
      <alignment horizontal="center" vertical="center" wrapText="1"/>
    </xf>
    <xf numFmtId="0" fontId="28" fillId="0" borderId="1" xfId="1" applyFont="1" applyBorder="1" applyAlignment="1">
      <alignment horizontal="center" vertical="center" wrapText="1"/>
    </xf>
    <xf numFmtId="0" fontId="28" fillId="0" borderId="40" xfId="1" applyFont="1" applyBorder="1" applyAlignment="1">
      <alignment horizontal="center" vertical="center" wrapText="1"/>
    </xf>
    <xf numFmtId="0" fontId="24" fillId="0" borderId="33" xfId="0" applyFont="1" applyBorder="1" applyAlignment="1">
      <alignment vertical="center"/>
    </xf>
    <xf numFmtId="0" fontId="29" fillId="0" borderId="1" xfId="0" applyFont="1" applyBorder="1" applyAlignment="1">
      <alignment horizontal="center" vertical="center"/>
    </xf>
    <xf numFmtId="0" fontId="24" fillId="0" borderId="39" xfId="0" applyFont="1" applyBorder="1" applyAlignment="1">
      <alignment vertical="center" wrapText="1"/>
    </xf>
    <xf numFmtId="0" fontId="7" fillId="0" borderId="5" xfId="0" applyFont="1" applyBorder="1" applyAlignment="1">
      <alignment horizontal="center" vertical="center"/>
    </xf>
    <xf numFmtId="0" fontId="2" fillId="0" borderId="5" xfId="0" applyFont="1" applyBorder="1" applyAlignment="1">
      <alignment horizontal="center" vertical="center"/>
    </xf>
    <xf numFmtId="0" fontId="24" fillId="0" borderId="35" xfId="0" applyFont="1" applyBorder="1" applyAlignment="1">
      <alignment vertical="center"/>
    </xf>
    <xf numFmtId="0" fontId="7" fillId="0" borderId="36" xfId="0" applyFont="1" applyBorder="1" applyAlignment="1">
      <alignment horizontal="center" vertical="center"/>
    </xf>
    <xf numFmtId="0" fontId="29" fillId="0" borderId="36" xfId="0" applyFont="1" applyBorder="1" applyAlignment="1">
      <alignment horizontal="center" vertical="center"/>
    </xf>
    <xf numFmtId="0" fontId="0" fillId="7" borderId="30" xfId="0" applyFill="1" applyBorder="1" applyAlignment="1">
      <alignment vertical="top"/>
    </xf>
    <xf numFmtId="0" fontId="29" fillId="0" borderId="41" xfId="0" applyFont="1" applyBorder="1" applyAlignment="1">
      <alignment vertical="center"/>
    </xf>
    <xf numFmtId="0" fontId="29" fillId="0" borderId="1" xfId="0" applyFont="1" applyBorder="1" applyAlignment="1">
      <alignment vertical="center" wrapText="1"/>
    </xf>
    <xf numFmtId="0" fontId="29" fillId="0" borderId="43" xfId="0" applyFont="1" applyBorder="1" applyAlignment="1">
      <alignment vertical="center"/>
    </xf>
    <xf numFmtId="0" fontId="29" fillId="0" borderId="5" xfId="0" applyFont="1" applyBorder="1" applyAlignment="1">
      <alignment horizontal="center" vertical="center"/>
    </xf>
    <xf numFmtId="0" fontId="29" fillId="0" borderId="5" xfId="0" applyFont="1" applyBorder="1" applyAlignment="1">
      <alignment vertical="center" wrapText="1"/>
    </xf>
    <xf numFmtId="0" fontId="7" fillId="0" borderId="63" xfId="0" applyFont="1" applyBorder="1" applyAlignment="1">
      <alignment horizontal="center" vertical="center"/>
    </xf>
    <xf numFmtId="0" fontId="29" fillId="0" borderId="75" xfId="0" applyFont="1" applyBorder="1" applyAlignment="1">
      <alignment vertical="center"/>
    </xf>
    <xf numFmtId="0" fontId="7" fillId="0" borderId="40" xfId="0" applyFont="1" applyBorder="1" applyAlignment="1">
      <alignment horizontal="center" vertical="center"/>
    </xf>
    <xf numFmtId="0" fontId="29" fillId="0" borderId="40" xfId="0" applyFont="1" applyBorder="1" applyAlignment="1">
      <alignment horizontal="center" vertical="center"/>
    </xf>
    <xf numFmtId="0" fontId="29" fillId="0" borderId="40" xfId="0" applyFont="1" applyBorder="1" applyAlignment="1">
      <alignment vertical="center" wrapText="1"/>
    </xf>
    <xf numFmtId="0" fontId="7" fillId="0" borderId="76" xfId="0" applyFont="1" applyBorder="1" applyAlignment="1">
      <alignment horizontal="center" vertical="center"/>
    </xf>
    <xf numFmtId="0" fontId="17" fillId="0" borderId="32" xfId="0" applyFont="1" applyBorder="1" applyAlignment="1">
      <alignment horizontal="left"/>
    </xf>
    <xf numFmtId="0" fontId="17" fillId="0" borderId="0" xfId="0" applyFont="1" applyBorder="1" applyAlignment="1">
      <alignment horizontal="left"/>
    </xf>
    <xf numFmtId="0" fontId="17" fillId="0" borderId="30" xfId="0" applyFont="1" applyBorder="1" applyAlignment="1">
      <alignment wrapText="1"/>
    </xf>
    <xf numFmtId="0" fontId="6" fillId="3" borderId="71" xfId="1" applyFont="1" applyFill="1" applyBorder="1" applyAlignment="1">
      <alignment horizontal="center" vertical="center"/>
    </xf>
    <xf numFmtId="0" fontId="6" fillId="3" borderId="21" xfId="1" applyFont="1" applyFill="1" applyBorder="1" applyAlignment="1">
      <alignment horizontal="center" vertical="center" wrapText="1"/>
    </xf>
    <xf numFmtId="0" fontId="6" fillId="3" borderId="31" xfId="1" applyFont="1" applyFill="1" applyBorder="1" applyAlignment="1">
      <alignment horizontal="center" vertical="center" wrapText="1"/>
    </xf>
    <xf numFmtId="0" fontId="6" fillId="3" borderId="77" xfId="1" applyFont="1" applyFill="1" applyBorder="1" applyAlignment="1">
      <alignment horizontal="center" vertical="center"/>
    </xf>
    <xf numFmtId="0" fontId="6" fillId="3" borderId="78" xfId="1" applyFont="1" applyFill="1" applyBorder="1" applyAlignment="1">
      <alignment horizontal="center" vertical="center" wrapText="1"/>
    </xf>
    <xf numFmtId="0" fontId="6" fillId="3" borderId="79" xfId="1" applyFont="1" applyFill="1" applyBorder="1" applyAlignment="1">
      <alignment horizontal="center" vertical="center" wrapText="1"/>
    </xf>
    <xf numFmtId="0" fontId="2" fillId="0" borderId="3" xfId="1" applyFont="1" applyBorder="1" applyAlignment="1">
      <alignment horizontal="center" vertical="center"/>
    </xf>
    <xf numFmtId="0" fontId="2" fillId="0" borderId="73" xfId="1" applyFont="1" applyBorder="1" applyAlignment="1">
      <alignment horizontal="center" vertical="center"/>
    </xf>
    <xf numFmtId="0" fontId="24" fillId="0" borderId="29" xfId="0" applyFont="1" applyBorder="1" applyAlignment="1">
      <alignment horizontal="left" vertical="center" wrapText="1"/>
    </xf>
    <xf numFmtId="0" fontId="2" fillId="2" borderId="7" xfId="0" applyFont="1" applyFill="1" applyBorder="1" applyAlignment="1">
      <alignment horizontal="center" vertical="center" wrapText="1"/>
    </xf>
    <xf numFmtId="0" fontId="7" fillId="0" borderId="28" xfId="1" applyFont="1" applyBorder="1" applyAlignment="1">
      <alignment horizontal="right" vertical="center" wrapText="1"/>
    </xf>
    <xf numFmtId="0" fontId="17" fillId="0" borderId="0" xfId="0" applyFont="1" applyBorder="1" applyAlignment="1">
      <alignment vertical="top" wrapText="1"/>
    </xf>
    <xf numFmtId="0" fontId="18" fillId="0" borderId="19" xfId="0" applyFont="1" applyBorder="1" applyAlignment="1">
      <alignment vertical="center"/>
    </xf>
    <xf numFmtId="0" fontId="18" fillId="0" borderId="19" xfId="0" applyFont="1" applyBorder="1"/>
    <xf numFmtId="0" fontId="6" fillId="4" borderId="1" xfId="0" applyFont="1" applyFill="1" applyBorder="1" applyAlignment="1">
      <alignment horizontal="center" vertical="center"/>
    </xf>
    <xf numFmtId="0" fontId="6" fillId="4" borderId="2"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2" fillId="0" borderId="3" xfId="0" applyFont="1" applyBorder="1" applyAlignment="1">
      <alignment vertical="center"/>
    </xf>
    <xf numFmtId="0" fontId="2" fillId="0" borderId="3" xfId="0" applyFont="1" applyBorder="1"/>
    <xf numFmtId="0" fontId="7" fillId="0" borderId="0" xfId="0" applyFont="1" applyBorder="1" applyAlignment="1">
      <alignment horizontal="right" vertical="center" wrapText="1"/>
    </xf>
    <xf numFmtId="0" fontId="6" fillId="4" borderId="7" xfId="0" applyFont="1" applyFill="1" applyBorder="1" applyAlignment="1">
      <alignment horizontal="center" vertical="center"/>
    </xf>
    <xf numFmtId="0" fontId="6" fillId="4" borderId="22" xfId="0" applyFont="1" applyFill="1" applyBorder="1" applyAlignment="1">
      <alignment horizontal="center" vertical="center" wrapText="1"/>
    </xf>
    <xf numFmtId="0" fontId="6" fillId="4" borderId="7" xfId="0" applyFont="1" applyFill="1" applyBorder="1" applyAlignment="1">
      <alignment horizontal="center" vertical="center" wrapText="1"/>
    </xf>
    <xf numFmtId="0" fontId="18" fillId="0" borderId="0" xfId="0" applyFont="1" applyAlignment="1">
      <alignment vertical="center"/>
    </xf>
    <xf numFmtId="0" fontId="18" fillId="0" borderId="0" xfId="0" applyFont="1"/>
    <xf numFmtId="0" fontId="24" fillId="0" borderId="12" xfId="1" applyFont="1" applyBorder="1" applyAlignment="1">
      <alignment vertical="top" wrapText="1"/>
    </xf>
    <xf numFmtId="0" fontId="2" fillId="0" borderId="13" xfId="1" applyFont="1" applyBorder="1" applyAlignment="1">
      <alignment vertical="top" wrapText="1"/>
    </xf>
    <xf numFmtId="0" fontId="2" fillId="0" borderId="14" xfId="1" applyFont="1" applyBorder="1" applyAlignment="1">
      <alignment vertical="top" wrapText="1"/>
    </xf>
    <xf numFmtId="0" fontId="8" fillId="3" borderId="24" xfId="1" applyFont="1" applyFill="1" applyBorder="1" applyAlignment="1">
      <alignment horizontal="center" vertical="center"/>
    </xf>
    <xf numFmtId="0" fontId="8" fillId="3" borderId="25" xfId="1" applyFont="1" applyFill="1" applyBorder="1" applyAlignment="1">
      <alignment horizontal="center" vertical="center"/>
    </xf>
    <xf numFmtId="0" fontId="8" fillId="3" borderId="26" xfId="1" applyFont="1" applyFill="1" applyBorder="1" applyAlignment="1">
      <alignment horizontal="center" vertical="center"/>
    </xf>
    <xf numFmtId="0" fontId="27" fillId="6" borderId="27" xfId="1" applyFont="1" applyFill="1" applyBorder="1" applyAlignment="1">
      <alignment horizontal="center" vertical="top"/>
    </xf>
    <xf numFmtId="0" fontId="27" fillId="6" borderId="0" xfId="1" applyFont="1" applyFill="1" applyAlignment="1">
      <alignment horizontal="center" vertical="top"/>
    </xf>
    <xf numFmtId="0" fontId="27" fillId="6" borderId="15" xfId="1" applyFont="1" applyFill="1" applyBorder="1" applyAlignment="1">
      <alignment horizontal="center" vertical="top"/>
    </xf>
    <xf numFmtId="0" fontId="27" fillId="6" borderId="16" xfId="1" applyFont="1" applyFill="1" applyBorder="1" applyAlignment="1">
      <alignment horizontal="center" vertical="top"/>
    </xf>
    <xf numFmtId="0" fontId="27" fillId="6" borderId="11" xfId="1" applyFont="1" applyFill="1" applyBorder="1" applyAlignment="1">
      <alignment horizontal="center" vertical="top"/>
    </xf>
    <xf numFmtId="0" fontId="27" fillId="6" borderId="17" xfId="1" applyFont="1" applyFill="1" applyBorder="1" applyAlignment="1">
      <alignment horizontal="center" vertical="top"/>
    </xf>
    <xf numFmtId="0" fontId="24" fillId="0" borderId="12" xfId="1" applyFont="1" applyBorder="1" applyAlignment="1">
      <alignment horizontal="left" vertical="top" wrapText="1"/>
    </xf>
    <xf numFmtId="0" fontId="2" fillId="0" borderId="13" xfId="1" applyFont="1" applyBorder="1" applyAlignment="1">
      <alignment horizontal="left" vertical="top" wrapText="1"/>
    </xf>
    <xf numFmtId="0" fontId="2" fillId="0" borderId="14" xfId="1" applyFont="1" applyBorder="1" applyAlignment="1">
      <alignment horizontal="left" vertical="top" wrapText="1"/>
    </xf>
    <xf numFmtId="0" fontId="17" fillId="0" borderId="32" xfId="0" applyFont="1" applyBorder="1" applyAlignment="1">
      <alignment horizontal="left" vertical="center" wrapText="1"/>
    </xf>
    <xf numFmtId="0" fontId="17" fillId="0" borderId="18" xfId="0" applyFont="1" applyBorder="1" applyAlignment="1">
      <alignment horizontal="left" vertical="center" wrapText="1"/>
    </xf>
    <xf numFmtId="0" fontId="17" fillId="0" borderId="70" xfId="0" applyFont="1" applyBorder="1" applyAlignment="1">
      <alignment horizontal="left" vertical="center" wrapText="1"/>
    </xf>
    <xf numFmtId="0" fontId="8" fillId="8" borderId="67" xfId="0" applyFont="1" applyFill="1" applyBorder="1" applyAlignment="1">
      <alignment horizontal="center" vertical="center" wrapText="1"/>
    </xf>
    <xf numFmtId="0" fontId="8" fillId="8" borderId="68" xfId="0" applyFont="1" applyFill="1" applyBorder="1" applyAlignment="1">
      <alignment horizontal="center" vertical="center" wrapText="1"/>
    </xf>
    <xf numFmtId="0" fontId="8" fillId="8" borderId="69" xfId="0" applyFont="1" applyFill="1" applyBorder="1" applyAlignment="1">
      <alignment horizontal="center" vertical="center" wrapText="1"/>
    </xf>
    <xf numFmtId="0" fontId="24" fillId="0" borderId="32" xfId="0" applyFont="1" applyBorder="1" applyAlignment="1">
      <alignment horizontal="left" vertical="center" wrapText="1"/>
    </xf>
    <xf numFmtId="0" fontId="24" fillId="0" borderId="18" xfId="0" applyFont="1" applyBorder="1" applyAlignment="1">
      <alignment horizontal="left" vertical="center" wrapText="1"/>
    </xf>
    <xf numFmtId="0" fontId="24" fillId="0" borderId="70" xfId="0" applyFont="1" applyBorder="1" applyAlignment="1">
      <alignment horizontal="left" vertical="center" wrapText="1"/>
    </xf>
    <xf numFmtId="0" fontId="25" fillId="0" borderId="32" xfId="0" applyFont="1" applyBorder="1" applyAlignment="1">
      <alignment horizontal="left" vertical="top" wrapText="1"/>
    </xf>
    <xf numFmtId="0" fontId="25" fillId="0" borderId="18" xfId="0" applyFont="1" applyBorder="1" applyAlignment="1">
      <alignment horizontal="left" vertical="top" wrapText="1"/>
    </xf>
    <xf numFmtId="0" fontId="25" fillId="0" borderId="70" xfId="0" applyFont="1" applyBorder="1" applyAlignment="1">
      <alignment horizontal="left" vertical="top" wrapText="1"/>
    </xf>
    <xf numFmtId="0" fontId="33" fillId="0" borderId="32" xfId="0" applyFont="1" applyBorder="1" applyAlignment="1">
      <alignment horizontal="left" vertical="center" wrapText="1"/>
    </xf>
    <xf numFmtId="0" fontId="30" fillId="0" borderId="18" xfId="0" applyFont="1" applyBorder="1" applyAlignment="1">
      <alignment horizontal="left" vertical="center" wrapText="1"/>
    </xf>
    <xf numFmtId="0" fontId="30" fillId="0" borderId="70" xfId="0" applyFont="1" applyBorder="1" applyAlignment="1">
      <alignment horizontal="left" vertical="center" wrapText="1"/>
    </xf>
    <xf numFmtId="0" fontId="2" fillId="0" borderId="1" xfId="1" applyFont="1" applyBorder="1" applyAlignment="1">
      <alignment horizontal="left" vertical="top" wrapText="1"/>
    </xf>
    <xf numFmtId="0" fontId="2" fillId="0" borderId="1" xfId="1" applyFont="1" applyBorder="1" applyAlignment="1">
      <alignment vertical="top" wrapText="1"/>
    </xf>
    <xf numFmtId="0" fontId="17" fillId="0" borderId="0" xfId="0" applyFont="1" applyBorder="1" applyAlignment="1">
      <alignment horizontal="left"/>
    </xf>
    <xf numFmtId="0" fontId="17" fillId="0" borderId="30" xfId="0" applyFont="1" applyBorder="1" applyAlignment="1">
      <alignment horizontal="left"/>
    </xf>
    <xf numFmtId="0" fontId="32" fillId="0" borderId="32" xfId="0" applyFont="1" applyBorder="1" applyAlignment="1">
      <alignment horizontal="left" vertical="center" wrapText="1"/>
    </xf>
    <xf numFmtId="0" fontId="32" fillId="0" borderId="18" xfId="0" applyFont="1" applyBorder="1" applyAlignment="1">
      <alignment horizontal="left" vertical="center" wrapText="1"/>
    </xf>
    <xf numFmtId="0" fontId="32" fillId="0" borderId="70" xfId="0" applyFont="1" applyBorder="1" applyAlignment="1">
      <alignment horizontal="left" vertical="center" wrapText="1"/>
    </xf>
    <xf numFmtId="0" fontId="7" fillId="0" borderId="32" xfId="0" applyFont="1" applyBorder="1" applyAlignment="1"/>
    <xf numFmtId="0" fontId="7" fillId="0" borderId="18" xfId="0" applyFont="1" applyBorder="1" applyAlignment="1"/>
    <xf numFmtId="0" fontId="7" fillId="0" borderId="70" xfId="0" applyFont="1" applyBorder="1" applyAlignment="1"/>
    <xf numFmtId="0" fontId="25" fillId="0" borderId="32" xfId="0" applyFont="1" applyBorder="1" applyAlignment="1">
      <alignment horizontal="left" vertical="center" wrapText="1"/>
    </xf>
    <xf numFmtId="0" fontId="25" fillId="0" borderId="18" xfId="0" applyFont="1" applyBorder="1" applyAlignment="1">
      <alignment horizontal="left" vertical="center" wrapText="1"/>
    </xf>
    <xf numFmtId="0" fontId="25" fillId="0" borderId="70" xfId="0" applyFont="1" applyBorder="1" applyAlignment="1">
      <alignment horizontal="left" vertical="center" wrapText="1"/>
    </xf>
    <xf numFmtId="0" fontId="2" fillId="0" borderId="1" xfId="0" applyFont="1" applyBorder="1" applyAlignment="1">
      <alignment horizontal="left" vertical="top" wrapText="1"/>
    </xf>
    <xf numFmtId="0" fontId="35" fillId="5" borderId="2" xfId="0" applyFont="1" applyFill="1" applyBorder="1" applyAlignment="1">
      <alignment horizontal="center" vertical="center" wrapText="1"/>
    </xf>
    <xf numFmtId="0" fontId="19" fillId="5" borderId="3" xfId="0" applyFont="1" applyFill="1" applyBorder="1" applyAlignment="1">
      <alignment horizontal="center" vertical="center" wrapText="1"/>
    </xf>
    <xf numFmtId="0" fontId="19" fillId="5" borderId="74" xfId="0" applyFont="1" applyFill="1" applyBorder="1" applyAlignment="1">
      <alignment horizontal="center" vertical="center" wrapText="1"/>
    </xf>
    <xf numFmtId="0" fontId="33" fillId="0" borderId="32" xfId="0" applyFont="1" applyBorder="1" applyAlignment="1">
      <alignment horizontal="left" vertical="top" wrapText="1"/>
    </xf>
    <xf numFmtId="0" fontId="30" fillId="0" borderId="0" xfId="0" applyFont="1" applyBorder="1" applyAlignment="1">
      <alignment horizontal="left" vertical="top" wrapText="1"/>
    </xf>
    <xf numFmtId="0" fontId="30" fillId="0" borderId="30" xfId="0" applyFont="1" applyBorder="1" applyAlignment="1">
      <alignment horizontal="left" vertical="top" wrapText="1"/>
    </xf>
    <xf numFmtId="0" fontId="25" fillId="0" borderId="0" xfId="0" applyFont="1" applyBorder="1" applyAlignment="1">
      <alignment horizontal="left" vertical="top" wrapText="1"/>
    </xf>
    <xf numFmtId="0" fontId="25" fillId="0" borderId="30" xfId="0" applyFont="1" applyBorder="1" applyAlignment="1">
      <alignment horizontal="left" vertical="top" wrapText="1"/>
    </xf>
    <xf numFmtId="0" fontId="19" fillId="5" borderId="4" xfId="0" applyFont="1" applyFill="1" applyBorder="1" applyAlignment="1">
      <alignment horizontal="center" vertical="center" wrapText="1"/>
    </xf>
    <xf numFmtId="0" fontId="7" fillId="0" borderId="32" xfId="0" applyFont="1" applyBorder="1" applyAlignment="1">
      <alignment vertical="top"/>
    </xf>
    <xf numFmtId="0" fontId="7" fillId="0" borderId="0" xfId="0" applyFont="1" applyBorder="1" applyAlignment="1">
      <alignment vertical="top"/>
    </xf>
    <xf numFmtId="0" fontId="32" fillId="0" borderId="32" xfId="0" applyFont="1" applyBorder="1" applyAlignment="1">
      <alignment horizontal="left" vertical="top" wrapText="1"/>
    </xf>
    <xf numFmtId="0" fontId="32" fillId="0" borderId="0" xfId="0" applyFont="1" applyBorder="1" applyAlignment="1">
      <alignment horizontal="left" vertical="top" wrapText="1"/>
    </xf>
    <xf numFmtId="0" fontId="32" fillId="0" borderId="30" xfId="0" applyFont="1" applyBorder="1" applyAlignment="1">
      <alignment horizontal="left" vertical="top" wrapText="1"/>
    </xf>
    <xf numFmtId="0" fontId="24" fillId="0" borderId="32" xfId="0" applyFont="1" applyBorder="1" applyAlignment="1">
      <alignment horizontal="left" vertical="top" wrapText="1"/>
    </xf>
    <xf numFmtId="0" fontId="24" fillId="0" borderId="0" xfId="0" applyFont="1" applyBorder="1" applyAlignment="1">
      <alignment horizontal="left" vertical="top" wrapText="1"/>
    </xf>
    <xf numFmtId="0" fontId="24" fillId="0" borderId="30" xfId="0" applyFont="1" applyBorder="1" applyAlignment="1">
      <alignment horizontal="left" vertical="top" wrapText="1"/>
    </xf>
    <xf numFmtId="0" fontId="35" fillId="5" borderId="67" xfId="0" applyFont="1" applyFill="1" applyBorder="1" applyAlignment="1">
      <alignment horizontal="center" vertical="center" wrapText="1"/>
    </xf>
    <xf numFmtId="0" fontId="19" fillId="5" borderId="19" xfId="0" applyFont="1" applyFill="1" applyBorder="1" applyAlignment="1">
      <alignment horizontal="center" vertical="center" wrapText="1"/>
    </xf>
    <xf numFmtId="0" fontId="8" fillId="8" borderId="19" xfId="0" applyFont="1" applyFill="1" applyBorder="1" applyAlignment="1">
      <alignment horizontal="center" vertical="center" wrapText="1"/>
    </xf>
    <xf numFmtId="0" fontId="8" fillId="8" borderId="74" xfId="0" applyFont="1" applyFill="1" applyBorder="1" applyAlignment="1">
      <alignment horizontal="center" vertical="center" wrapText="1"/>
    </xf>
    <xf numFmtId="0" fontId="17" fillId="0" borderId="32" xfId="0" applyFont="1" applyBorder="1" applyAlignment="1">
      <alignment horizontal="left" vertical="top" wrapText="1"/>
    </xf>
    <xf numFmtId="0" fontId="17" fillId="0" borderId="0" xfId="0" applyFont="1" applyBorder="1" applyAlignment="1">
      <alignment horizontal="left" vertical="top" wrapText="1"/>
    </xf>
    <xf numFmtId="0" fontId="17" fillId="0" borderId="32" xfId="0" applyFont="1" applyBorder="1" applyAlignment="1">
      <alignment horizontal="left" vertical="top"/>
    </xf>
    <xf numFmtId="0" fontId="17" fillId="0" borderId="0" xfId="0" applyFont="1" applyBorder="1" applyAlignment="1">
      <alignment horizontal="left" vertical="top"/>
    </xf>
    <xf numFmtId="0" fontId="17" fillId="0" borderId="30" xfId="0" applyFont="1" applyBorder="1" applyAlignment="1">
      <alignment horizontal="left" vertical="top"/>
    </xf>
    <xf numFmtId="0" fontId="15" fillId="3" borderId="59" xfId="0" applyFont="1" applyFill="1" applyBorder="1" applyAlignment="1">
      <alignment horizontal="left" vertical="center"/>
    </xf>
    <xf numFmtId="0" fontId="15" fillId="3" borderId="60" xfId="0" applyFont="1" applyFill="1" applyBorder="1" applyAlignment="1">
      <alignment horizontal="left" vertical="center"/>
    </xf>
    <xf numFmtId="0" fontId="15" fillId="3" borderId="61" xfId="0" applyFont="1" applyFill="1" applyBorder="1" applyAlignment="1">
      <alignment horizontal="left" vertical="center"/>
    </xf>
    <xf numFmtId="0" fontId="24" fillId="7" borderId="5" xfId="0" applyFont="1" applyFill="1" applyBorder="1" applyAlignment="1">
      <alignment horizontal="left" vertical="center" wrapText="1"/>
    </xf>
    <xf numFmtId="0" fontId="24" fillId="7" borderId="6" xfId="0" applyFont="1" applyFill="1" applyBorder="1" applyAlignment="1">
      <alignment horizontal="left" vertical="center" wrapText="1"/>
    </xf>
    <xf numFmtId="0" fontId="24" fillId="7" borderId="37" xfId="0" applyFont="1" applyFill="1" applyBorder="1" applyAlignment="1">
      <alignment horizontal="left" vertical="center" wrapText="1"/>
    </xf>
    <xf numFmtId="0" fontId="7" fillId="0" borderId="34" xfId="0" applyFont="1" applyBorder="1" applyAlignment="1">
      <alignment horizontal="center" vertical="center"/>
    </xf>
    <xf numFmtId="0" fontId="7" fillId="0" borderId="44" xfId="0" applyFont="1" applyBorder="1" applyAlignment="1">
      <alignment horizontal="center" vertical="center"/>
    </xf>
    <xf numFmtId="0" fontId="7" fillId="0" borderId="38" xfId="0" applyFont="1" applyBorder="1" applyAlignment="1">
      <alignment horizontal="center" vertical="center"/>
    </xf>
    <xf numFmtId="0" fontId="15" fillId="3" borderId="62" xfId="0" applyFont="1" applyFill="1" applyBorder="1" applyAlignment="1">
      <alignment horizontal="left" vertical="center"/>
    </xf>
    <xf numFmtId="0" fontId="15" fillId="3" borderId="0" xfId="0" applyFont="1" applyFill="1" applyAlignment="1">
      <alignment horizontal="center" vertical="center"/>
    </xf>
    <xf numFmtId="0" fontId="15" fillId="3" borderId="0" xfId="0" applyFont="1" applyFill="1" applyAlignment="1">
      <alignment horizontal="left" vertical="center"/>
    </xf>
    <xf numFmtId="0" fontId="24" fillId="0" borderId="64" xfId="0" applyFont="1" applyBorder="1" applyAlignment="1">
      <alignment horizontal="left" vertical="center" wrapText="1"/>
    </xf>
    <xf numFmtId="0" fontId="24" fillId="0" borderId="65" xfId="0" applyFont="1" applyBorder="1" applyAlignment="1">
      <alignment horizontal="left" vertical="center" wrapText="1"/>
    </xf>
    <xf numFmtId="0" fontId="24" fillId="0" borderId="66" xfId="0" applyFont="1" applyBorder="1" applyAlignment="1">
      <alignment horizontal="left" vertical="center" wrapText="1"/>
    </xf>
    <xf numFmtId="0" fontId="24" fillId="7" borderId="27" xfId="0" applyFont="1" applyFill="1" applyBorder="1" applyAlignment="1">
      <alignment horizontal="left" vertical="top" wrapText="1"/>
    </xf>
    <xf numFmtId="0" fontId="24" fillId="7" borderId="0" xfId="0" applyFont="1" applyFill="1" applyAlignment="1">
      <alignment horizontal="left" vertical="top" wrapText="1"/>
    </xf>
    <xf numFmtId="0" fontId="24" fillId="7" borderId="15" xfId="0" applyFont="1" applyFill="1" applyBorder="1" applyAlignment="1">
      <alignment horizontal="left" vertical="top" wrapText="1"/>
    </xf>
    <xf numFmtId="0" fontId="24" fillId="7" borderId="16" xfId="0" applyFont="1" applyFill="1" applyBorder="1" applyAlignment="1">
      <alignment horizontal="left" vertical="top" wrapText="1"/>
    </xf>
    <xf numFmtId="0" fontId="24" fillId="7" borderId="11" xfId="0" applyFont="1" applyFill="1" applyBorder="1" applyAlignment="1">
      <alignment horizontal="left" vertical="top" wrapText="1"/>
    </xf>
    <xf numFmtId="0" fontId="24" fillId="7" borderId="17" xfId="0" applyFont="1" applyFill="1" applyBorder="1" applyAlignment="1">
      <alignment horizontal="left" vertical="top" wrapText="1"/>
    </xf>
    <xf numFmtId="0" fontId="8" fillId="3" borderId="45" xfId="1" applyFont="1" applyFill="1" applyBorder="1" applyAlignment="1">
      <alignment horizontal="center" vertical="center"/>
    </xf>
    <xf numFmtId="0" fontId="8" fillId="3" borderId="46" xfId="1" applyFont="1" applyFill="1" applyBorder="1" applyAlignment="1">
      <alignment horizontal="center" vertical="center"/>
    </xf>
    <xf numFmtId="0" fontId="8" fillId="3" borderId="47" xfId="1" applyFont="1" applyFill="1" applyBorder="1" applyAlignment="1">
      <alignment horizontal="center" vertical="center"/>
    </xf>
    <xf numFmtId="0" fontId="27" fillId="6" borderId="48" xfId="1" applyFont="1" applyFill="1" applyBorder="1" applyAlignment="1">
      <alignment horizontal="center"/>
    </xf>
    <xf numFmtId="0" fontId="27" fillId="6" borderId="9" xfId="1" applyFont="1" applyFill="1" applyBorder="1" applyAlignment="1">
      <alignment horizontal="center"/>
    </xf>
    <xf numFmtId="0" fontId="27" fillId="6" borderId="49" xfId="1" applyFont="1" applyFill="1" applyBorder="1" applyAlignment="1">
      <alignment horizontal="center"/>
    </xf>
    <xf numFmtId="0" fontId="27" fillId="6" borderId="50" xfId="1" applyFont="1" applyFill="1" applyBorder="1" applyAlignment="1">
      <alignment horizontal="center" vertical="top"/>
    </xf>
    <xf numFmtId="0" fontId="27" fillId="6" borderId="51" xfId="1" applyFont="1" applyFill="1" applyBorder="1" applyAlignment="1">
      <alignment horizontal="center" vertical="top"/>
    </xf>
    <xf numFmtId="0" fontId="21" fillId="0" borderId="52" xfId="2" applyFont="1" applyFill="1" applyBorder="1" applyAlignment="1">
      <alignment horizontal="left" vertical="top" wrapText="1"/>
    </xf>
    <xf numFmtId="0" fontId="21" fillId="0" borderId="23" xfId="2" applyFont="1" applyFill="1" applyBorder="1" applyAlignment="1">
      <alignment horizontal="left" vertical="top" wrapText="1"/>
    </xf>
    <xf numFmtId="0" fontId="21" fillId="0" borderId="53" xfId="2" applyFont="1" applyFill="1" applyBorder="1" applyAlignment="1">
      <alignment horizontal="left" vertical="top" wrapText="1"/>
    </xf>
  </cellXfs>
  <cellStyles count="3">
    <cellStyle name="Hyperlink" xfId="2" builtinId="8"/>
    <cellStyle name="Normal" xfId="0" builtinId="0"/>
    <cellStyle name="Normal 2" xfId="1" xr:uid="{AD27FF71-AD38-5747-ACE6-B92FDD21DBA8}"/>
  </cellStyles>
  <dxfs count="0"/>
  <tableStyles count="0" defaultTableStyle="TableStyleMedium2" defaultPivotStyle="PivotStyleLight16"/>
  <colors>
    <mruColors>
      <color rgb="FF336B87"/>
      <color rgb="FFA2C9DC"/>
      <color rgb="FFD9EAD3"/>
      <color rgb="FFCDE2EC"/>
      <color rgb="FF90AF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customschemas.google.com/relationships/workbookmetadata" Target="metadata"/><Relationship Id="rId18" Type="http://schemas.openxmlformats.org/officeDocument/2006/relationships/customXml" Target="../customXml/item1.xml"/><Relationship Id="rId3" Type="http://schemas.openxmlformats.org/officeDocument/2006/relationships/worksheet" Target="worksheets/sheet3.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5" Type="http://schemas.openxmlformats.org/officeDocument/2006/relationships/worksheet" Target="worksheets/sheet5.xml"/><Relationship Id="rId15" Type="http://schemas.openxmlformats.org/officeDocument/2006/relationships/styles" Target="styles.xml"/><Relationship Id="rId19" Type="http://schemas.openxmlformats.org/officeDocument/2006/relationships/customXml" Target="../customXml/item2.xml"/><Relationship Id="rId4" Type="http://schemas.openxmlformats.org/officeDocument/2006/relationships/worksheet" Target="worksheets/sheet4.xml"/><Relationship Id="rId14" Type="http://schemas.openxmlformats.org/officeDocument/2006/relationships/theme" Target="theme/theme1.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hyperlink" Target="https://www.doe.virginia.gov/programs-services/special-education/iep-instruction/accessible-instructional-materials-ai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F46013-8761-8046-8872-D977883559B8}">
  <dimension ref="A1:O12"/>
  <sheetViews>
    <sheetView showGridLines="0" workbookViewId="0">
      <selection activeCell="A6" sqref="A6"/>
    </sheetView>
  </sheetViews>
  <sheetFormatPr defaultColWidth="0" defaultRowHeight="14.5" zeroHeight="1"/>
  <cols>
    <col min="1" max="15" width="8.81640625" style="3" customWidth="1"/>
    <col min="16" max="16384" width="0" style="3" hidden="1"/>
  </cols>
  <sheetData>
    <row r="1" spans="1:15" s="4" customFormat="1" ht="30" customHeight="1">
      <c r="A1" s="159" t="s">
        <v>0</v>
      </c>
      <c r="B1" s="160"/>
      <c r="C1" s="160"/>
      <c r="D1" s="160"/>
      <c r="E1" s="160"/>
      <c r="F1" s="160"/>
      <c r="G1" s="160"/>
      <c r="H1" s="160"/>
      <c r="I1" s="160"/>
      <c r="J1" s="160"/>
      <c r="K1" s="160"/>
      <c r="L1" s="160"/>
      <c r="M1" s="160"/>
      <c r="N1" s="160"/>
      <c r="O1" s="161"/>
    </row>
    <row r="2" spans="1:15" ht="20.149999999999999" customHeight="1">
      <c r="A2" s="162" t="s">
        <v>1</v>
      </c>
      <c r="B2" s="163"/>
      <c r="C2" s="163"/>
      <c r="D2" s="163"/>
      <c r="E2" s="163"/>
      <c r="F2" s="163"/>
      <c r="G2" s="163"/>
      <c r="H2" s="163"/>
      <c r="I2" s="163"/>
      <c r="J2" s="163"/>
      <c r="K2" s="163"/>
      <c r="L2" s="163"/>
      <c r="M2" s="163"/>
      <c r="N2" s="163"/>
      <c r="O2" s="164"/>
    </row>
    <row r="3" spans="1:15" s="5" customFormat="1" ht="20.149999999999999" customHeight="1">
      <c r="A3" s="165" t="s">
        <v>2</v>
      </c>
      <c r="B3" s="166"/>
      <c r="C3" s="166"/>
      <c r="D3" s="166"/>
      <c r="E3" s="166"/>
      <c r="F3" s="166"/>
      <c r="G3" s="166"/>
      <c r="H3" s="166"/>
      <c r="I3" s="166"/>
      <c r="J3" s="166"/>
      <c r="K3" s="166"/>
      <c r="L3" s="166"/>
      <c r="M3" s="166"/>
      <c r="N3" s="166"/>
      <c r="O3" s="167"/>
    </row>
    <row r="4" spans="1:15" ht="125.25" customHeight="1">
      <c r="A4" s="168" t="s">
        <v>3</v>
      </c>
      <c r="B4" s="169"/>
      <c r="C4" s="169"/>
      <c r="D4" s="169"/>
      <c r="E4" s="169"/>
      <c r="F4" s="169"/>
      <c r="G4" s="169"/>
      <c r="H4" s="169"/>
      <c r="I4" s="169"/>
      <c r="J4" s="169"/>
      <c r="K4" s="169"/>
      <c r="L4" s="169"/>
      <c r="M4" s="169"/>
      <c r="N4" s="169"/>
      <c r="O4" s="170"/>
    </row>
    <row r="5" spans="1:15" ht="90.75" customHeight="1">
      <c r="A5" s="168" t="s">
        <v>4</v>
      </c>
      <c r="B5" s="169"/>
      <c r="C5" s="169"/>
      <c r="D5" s="169"/>
      <c r="E5" s="169"/>
      <c r="F5" s="169"/>
      <c r="G5" s="169"/>
      <c r="H5" s="169"/>
      <c r="I5" s="169"/>
      <c r="J5" s="169"/>
      <c r="K5" s="169"/>
      <c r="L5" s="169"/>
      <c r="M5" s="169"/>
      <c r="N5" s="169"/>
      <c r="O5" s="170"/>
    </row>
    <row r="6" spans="1:15" ht="90.75" customHeight="1">
      <c r="A6" s="156" t="s">
        <v>5</v>
      </c>
      <c r="B6" s="157"/>
      <c r="C6" s="157"/>
      <c r="D6" s="157"/>
      <c r="E6" s="157"/>
      <c r="F6" s="157"/>
      <c r="G6" s="157"/>
      <c r="H6" s="157"/>
      <c r="I6" s="157"/>
      <c r="J6" s="157"/>
      <c r="K6" s="157"/>
      <c r="L6" s="157"/>
      <c r="M6" s="157"/>
      <c r="N6" s="157"/>
      <c r="O6" s="158"/>
    </row>
    <row r="7" spans="1:15" hidden="1">
      <c r="A7" s="36"/>
      <c r="B7" s="36"/>
      <c r="C7" s="36"/>
      <c r="D7" s="36"/>
      <c r="E7" s="36"/>
      <c r="F7" s="36"/>
      <c r="G7" s="36"/>
      <c r="H7" s="36"/>
      <c r="I7" s="36"/>
      <c r="J7" s="36"/>
      <c r="K7" s="36"/>
      <c r="L7" s="36"/>
      <c r="M7" s="36"/>
      <c r="N7" s="36"/>
      <c r="O7" s="36"/>
    </row>
    <row r="8" spans="1:15" hidden="1">
      <c r="A8" s="36"/>
      <c r="B8" s="36"/>
      <c r="C8" s="36"/>
      <c r="D8" s="36"/>
      <c r="E8" s="36"/>
      <c r="F8" s="36"/>
      <c r="G8" s="36"/>
      <c r="H8" s="36"/>
      <c r="I8" s="36"/>
      <c r="J8" s="36"/>
      <c r="K8" s="36"/>
      <c r="L8" s="36"/>
      <c r="M8" s="36"/>
      <c r="N8" s="36"/>
      <c r="O8" s="36"/>
    </row>
    <row r="9" spans="1:15" hidden="1">
      <c r="A9" s="36"/>
      <c r="B9" s="36"/>
      <c r="C9" s="36"/>
      <c r="D9" s="36"/>
      <c r="E9" s="36"/>
      <c r="F9" s="36"/>
      <c r="G9" s="36"/>
      <c r="H9" s="36"/>
      <c r="I9" s="36"/>
      <c r="J9" s="36"/>
      <c r="K9" s="36"/>
      <c r="L9" s="36"/>
      <c r="M9" s="36"/>
      <c r="N9" s="36"/>
      <c r="O9" s="36"/>
    </row>
    <row r="10" spans="1:15" hidden="1">
      <c r="A10" s="36"/>
      <c r="B10" s="36"/>
      <c r="C10" s="36"/>
      <c r="D10" s="36"/>
      <c r="E10" s="36"/>
      <c r="F10" s="36"/>
      <c r="G10" s="36"/>
      <c r="H10" s="36"/>
      <c r="I10" s="36"/>
      <c r="J10" s="36"/>
      <c r="K10" s="36"/>
      <c r="L10" s="36"/>
      <c r="M10" s="36"/>
      <c r="N10" s="36"/>
      <c r="O10" s="36"/>
    </row>
    <row r="11" spans="1:15" hidden="1">
      <c r="A11" s="6"/>
      <c r="B11" s="6"/>
      <c r="C11" s="6"/>
      <c r="D11" s="6"/>
      <c r="E11" s="6"/>
      <c r="F11" s="6"/>
      <c r="G11" s="6"/>
      <c r="H11" s="6"/>
      <c r="I11" s="6"/>
      <c r="J11" s="6"/>
      <c r="K11" s="6"/>
      <c r="L11" s="6"/>
      <c r="M11" s="6"/>
      <c r="N11" s="6"/>
      <c r="O11" s="6"/>
    </row>
    <row r="12" spans="1:15" hidden="1">
      <c r="A12" s="6"/>
      <c r="B12" s="6"/>
      <c r="C12" s="6"/>
      <c r="D12" s="6"/>
      <c r="E12" s="6"/>
      <c r="F12" s="6"/>
      <c r="G12" s="6"/>
      <c r="H12" s="6"/>
      <c r="I12" s="6"/>
      <c r="J12" s="6"/>
      <c r="K12" s="6"/>
      <c r="L12" s="6"/>
      <c r="M12" s="6"/>
      <c r="N12" s="6"/>
      <c r="O12" s="6"/>
    </row>
  </sheetData>
  <sheetProtection formatCells="0" formatColumns="0" formatRows="0" selectLockedCells="1"/>
  <mergeCells count="6">
    <mergeCell ref="A6:O6"/>
    <mergeCell ref="A1:O1"/>
    <mergeCell ref="A2:O2"/>
    <mergeCell ref="A3:O3"/>
    <mergeCell ref="A4:O4"/>
    <mergeCell ref="A5:O5"/>
  </mergeCells>
  <pageMargins left="0.7" right="0.7" top="0.75" bottom="0.75" header="0.3" footer="0.3"/>
  <pageSetup orientation="portrait" horizontalDpi="0" verticalDpi="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C272A8-CF09-1A42-B30E-8449FCAFD0A6}">
  <sheetPr>
    <pageSetUpPr fitToPage="1"/>
  </sheetPr>
  <dimension ref="A1:BQ31"/>
  <sheetViews>
    <sheetView showGridLines="0" topLeftCell="A21" zoomScaleNormal="60" workbookViewId="0">
      <selection activeCell="B20" sqref="B20:C20"/>
    </sheetView>
  </sheetViews>
  <sheetFormatPr defaultColWidth="0" defaultRowHeight="14.5" zeroHeight="1"/>
  <cols>
    <col min="1" max="1" width="17.453125" style="7" customWidth="1"/>
    <col min="2" max="2" width="101.7265625" style="9" customWidth="1"/>
    <col min="3" max="3" width="25.81640625" style="13" customWidth="1"/>
    <col min="4" max="69" width="0" style="3" hidden="1" customWidth="1"/>
    <col min="70" max="16384" width="8.81640625" style="3" hidden="1"/>
  </cols>
  <sheetData>
    <row r="1" spans="1:69" s="39" customFormat="1" ht="34.5" customHeight="1">
      <c r="A1" s="174" t="s">
        <v>6</v>
      </c>
      <c r="B1" s="175"/>
      <c r="C1" s="176"/>
      <c r="D1" s="38"/>
      <c r="E1" s="37"/>
    </row>
    <row r="2" spans="1:69" s="40" customFormat="1" ht="15.5">
      <c r="A2" s="171" t="s">
        <v>7</v>
      </c>
      <c r="B2" s="172"/>
      <c r="C2" s="173"/>
      <c r="D2" s="60"/>
      <c r="E2" s="50"/>
      <c r="F2" s="50"/>
      <c r="G2" s="50"/>
      <c r="H2" s="50"/>
      <c r="I2" s="50"/>
      <c r="J2" s="50"/>
      <c r="K2" s="50"/>
      <c r="L2" s="50"/>
      <c r="M2" s="50"/>
      <c r="N2" s="50"/>
      <c r="O2" s="50"/>
      <c r="P2" s="50"/>
      <c r="Q2" s="50"/>
      <c r="R2" s="50"/>
      <c r="S2" s="50"/>
      <c r="T2" s="50"/>
      <c r="U2" s="50"/>
      <c r="V2" s="50"/>
      <c r="W2" s="50"/>
      <c r="X2" s="50"/>
      <c r="Y2" s="50"/>
      <c r="Z2" s="50"/>
      <c r="AA2" s="50"/>
      <c r="AB2" s="50"/>
      <c r="AC2" s="50"/>
      <c r="AD2" s="50"/>
      <c r="AE2" s="50"/>
      <c r="AF2" s="50"/>
      <c r="AG2" s="50"/>
      <c r="AH2" s="50"/>
      <c r="AI2" s="50"/>
      <c r="AJ2" s="50"/>
      <c r="AK2" s="50"/>
      <c r="AL2" s="50"/>
      <c r="AM2" s="50"/>
      <c r="AN2" s="50"/>
      <c r="AO2" s="50"/>
      <c r="AP2" s="50"/>
      <c r="AQ2" s="50"/>
      <c r="AR2" s="50"/>
      <c r="AS2" s="50"/>
      <c r="AT2" s="50"/>
      <c r="AU2" s="50"/>
      <c r="AV2" s="50"/>
      <c r="AW2" s="50"/>
      <c r="AX2" s="50"/>
      <c r="AY2" s="50"/>
      <c r="AZ2" s="50"/>
      <c r="BA2" s="50"/>
      <c r="BB2" s="50"/>
      <c r="BC2" s="50"/>
      <c r="BD2" s="50"/>
      <c r="BE2" s="50"/>
      <c r="BF2" s="50"/>
      <c r="BG2" s="50"/>
      <c r="BH2" s="50"/>
      <c r="BI2" s="50"/>
      <c r="BJ2" s="50"/>
      <c r="BK2" s="50"/>
      <c r="BL2" s="50"/>
      <c r="BM2" s="50"/>
      <c r="BN2" s="50"/>
      <c r="BO2" s="50"/>
      <c r="BP2" s="50"/>
      <c r="BQ2" s="50"/>
    </row>
    <row r="3" spans="1:69" s="40" customFormat="1" ht="15.5">
      <c r="A3" s="128" t="s">
        <v>8</v>
      </c>
      <c r="B3" s="188"/>
      <c r="C3" s="189"/>
      <c r="D3" s="41"/>
      <c r="E3" s="50"/>
      <c r="F3" s="50"/>
      <c r="G3" s="50"/>
      <c r="H3" s="50"/>
      <c r="I3" s="50"/>
      <c r="J3" s="50"/>
      <c r="K3" s="50"/>
      <c r="L3" s="50"/>
      <c r="M3" s="50"/>
      <c r="N3" s="50"/>
      <c r="O3" s="50"/>
      <c r="P3" s="50"/>
      <c r="Q3" s="50"/>
      <c r="R3" s="50"/>
      <c r="S3" s="50"/>
      <c r="T3" s="50"/>
      <c r="U3" s="50"/>
      <c r="V3" s="50"/>
      <c r="W3" s="50"/>
      <c r="X3" s="50"/>
      <c r="Y3" s="50"/>
      <c r="Z3" s="50"/>
      <c r="AA3" s="50"/>
      <c r="AB3" s="50"/>
      <c r="AC3" s="50"/>
      <c r="AD3" s="50"/>
      <c r="AE3" s="50"/>
      <c r="AF3" s="50"/>
      <c r="AG3" s="50"/>
      <c r="AH3" s="50"/>
      <c r="AI3" s="50"/>
      <c r="AJ3" s="50"/>
      <c r="AK3" s="50"/>
      <c r="AL3" s="50"/>
      <c r="AM3" s="50"/>
      <c r="AN3" s="50"/>
      <c r="AO3" s="50"/>
      <c r="AP3" s="50"/>
      <c r="AQ3" s="50"/>
      <c r="AR3" s="50"/>
      <c r="AS3" s="50"/>
      <c r="AT3" s="50"/>
      <c r="AU3" s="50"/>
      <c r="AV3" s="50"/>
      <c r="AW3" s="50"/>
      <c r="AX3" s="50"/>
      <c r="AY3" s="50"/>
      <c r="AZ3" s="50"/>
      <c r="BA3" s="50"/>
      <c r="BB3" s="50"/>
      <c r="BC3" s="50"/>
      <c r="BD3" s="50"/>
      <c r="BE3" s="50"/>
      <c r="BF3" s="50"/>
      <c r="BG3" s="50"/>
      <c r="BH3" s="50"/>
      <c r="BI3" s="50"/>
      <c r="BJ3" s="50"/>
      <c r="BK3" s="50"/>
      <c r="BL3" s="50"/>
      <c r="BM3" s="50"/>
      <c r="BN3" s="50"/>
      <c r="BO3" s="50"/>
      <c r="BP3" s="50"/>
      <c r="BQ3" s="50"/>
    </row>
    <row r="4" spans="1:69" s="40" customFormat="1" ht="15.5">
      <c r="A4" s="128" t="s">
        <v>9</v>
      </c>
      <c r="B4" s="129"/>
      <c r="C4" s="130"/>
      <c r="D4" s="41"/>
      <c r="E4" s="50"/>
      <c r="F4" s="50"/>
      <c r="G4" s="50"/>
      <c r="H4" s="50"/>
      <c r="I4" s="50"/>
      <c r="J4" s="50"/>
      <c r="K4" s="50"/>
      <c r="L4" s="50"/>
      <c r="M4" s="50"/>
      <c r="N4" s="50"/>
      <c r="O4" s="50"/>
      <c r="P4" s="50"/>
      <c r="Q4" s="50"/>
      <c r="R4" s="50"/>
      <c r="S4" s="50"/>
      <c r="T4" s="50"/>
      <c r="U4" s="50"/>
      <c r="V4" s="50"/>
      <c r="W4" s="50"/>
      <c r="X4" s="50"/>
      <c r="Y4" s="50"/>
      <c r="Z4" s="50"/>
      <c r="AA4" s="50"/>
      <c r="AB4" s="50"/>
      <c r="AC4" s="50"/>
      <c r="AD4" s="50"/>
      <c r="AE4" s="50"/>
      <c r="AF4" s="50"/>
      <c r="AG4" s="50"/>
      <c r="AH4" s="50"/>
      <c r="AI4" s="50"/>
      <c r="AJ4" s="50"/>
      <c r="AK4" s="50"/>
      <c r="AL4" s="50"/>
      <c r="AM4" s="50"/>
      <c r="AN4" s="50"/>
      <c r="AO4" s="50"/>
      <c r="AP4" s="50"/>
      <c r="AQ4" s="50"/>
      <c r="AR4" s="50"/>
      <c r="AS4" s="50"/>
      <c r="AT4" s="50"/>
      <c r="AU4" s="50"/>
      <c r="AV4" s="50"/>
      <c r="AW4" s="50"/>
      <c r="AX4" s="50"/>
      <c r="AY4" s="50"/>
      <c r="AZ4" s="50"/>
      <c r="BA4" s="50"/>
      <c r="BB4" s="50"/>
      <c r="BC4" s="50"/>
      <c r="BD4" s="50"/>
      <c r="BE4" s="50"/>
      <c r="BF4" s="50"/>
      <c r="BG4" s="50"/>
      <c r="BH4" s="50"/>
      <c r="BI4" s="50"/>
      <c r="BJ4" s="50"/>
      <c r="BK4" s="50"/>
      <c r="BL4" s="50"/>
      <c r="BM4" s="50"/>
      <c r="BN4" s="50"/>
      <c r="BO4" s="50"/>
      <c r="BP4" s="50"/>
      <c r="BQ4" s="50"/>
    </row>
    <row r="5" spans="1:69" s="40" customFormat="1" ht="15.5">
      <c r="A5" s="128" t="s">
        <v>10</v>
      </c>
      <c r="B5" s="129"/>
      <c r="C5" s="130"/>
      <c r="D5" s="41"/>
      <c r="E5" s="50"/>
      <c r="F5" s="50"/>
      <c r="G5" s="50"/>
      <c r="H5" s="50"/>
      <c r="I5" s="50"/>
      <c r="J5" s="50"/>
      <c r="K5" s="50"/>
      <c r="L5" s="50"/>
      <c r="M5" s="50"/>
      <c r="N5" s="50"/>
      <c r="O5" s="50"/>
      <c r="P5" s="50"/>
      <c r="Q5" s="50"/>
      <c r="R5" s="50"/>
      <c r="S5" s="50"/>
      <c r="T5" s="50"/>
      <c r="U5" s="50"/>
      <c r="V5" s="50"/>
      <c r="W5" s="50"/>
      <c r="X5" s="50"/>
      <c r="Y5" s="50"/>
      <c r="Z5" s="50"/>
      <c r="AA5" s="50"/>
      <c r="AB5" s="50"/>
      <c r="AC5" s="50"/>
      <c r="AD5" s="50"/>
      <c r="AE5" s="50"/>
      <c r="AF5" s="50"/>
      <c r="AG5" s="50"/>
      <c r="AH5" s="50"/>
      <c r="AI5" s="50"/>
      <c r="AJ5" s="50"/>
      <c r="AK5" s="50"/>
      <c r="AL5" s="50"/>
      <c r="AM5" s="50"/>
      <c r="AN5" s="50"/>
      <c r="AO5" s="50"/>
      <c r="AP5" s="50"/>
      <c r="AQ5" s="50"/>
      <c r="AR5" s="50"/>
      <c r="AS5" s="50"/>
      <c r="AT5" s="50"/>
      <c r="AU5" s="50"/>
      <c r="AV5" s="50"/>
      <c r="AW5" s="50"/>
      <c r="AX5" s="50"/>
      <c r="AY5" s="50"/>
      <c r="AZ5" s="50"/>
      <c r="BA5" s="50"/>
      <c r="BB5" s="50"/>
      <c r="BC5" s="50"/>
      <c r="BD5" s="50"/>
      <c r="BE5" s="50"/>
      <c r="BF5" s="50"/>
      <c r="BG5" s="50"/>
      <c r="BH5" s="50"/>
      <c r="BI5" s="50"/>
      <c r="BJ5" s="50"/>
      <c r="BK5" s="50"/>
      <c r="BL5" s="50"/>
      <c r="BM5" s="50"/>
      <c r="BN5" s="50"/>
      <c r="BO5" s="50"/>
      <c r="BP5" s="50"/>
      <c r="BQ5" s="50"/>
    </row>
    <row r="6" spans="1:69" s="40" customFormat="1" ht="15.5">
      <c r="A6" s="193" t="s">
        <v>11</v>
      </c>
      <c r="B6" s="194"/>
      <c r="C6" s="195"/>
      <c r="D6" s="50"/>
      <c r="E6" s="50"/>
      <c r="F6" s="50"/>
      <c r="G6" s="50"/>
      <c r="H6" s="50"/>
      <c r="I6" s="50"/>
      <c r="J6" s="50"/>
      <c r="K6" s="50"/>
      <c r="L6" s="50"/>
      <c r="M6" s="50"/>
      <c r="N6" s="50"/>
      <c r="O6" s="50"/>
      <c r="P6" s="50"/>
      <c r="Q6" s="50"/>
      <c r="R6" s="50"/>
      <c r="S6" s="50"/>
      <c r="T6" s="50"/>
      <c r="U6" s="50"/>
      <c r="V6" s="50"/>
      <c r="W6" s="50"/>
      <c r="X6" s="50"/>
      <c r="Y6" s="50"/>
      <c r="Z6" s="50"/>
      <c r="AA6" s="50"/>
      <c r="AB6" s="50"/>
      <c r="AC6" s="50"/>
      <c r="AD6" s="50"/>
      <c r="AE6" s="50"/>
      <c r="AF6" s="50"/>
      <c r="AG6" s="50"/>
      <c r="AH6" s="50"/>
      <c r="AI6" s="50"/>
      <c r="AJ6" s="50"/>
      <c r="AK6" s="50"/>
      <c r="AL6" s="50"/>
      <c r="AM6" s="50"/>
      <c r="AN6" s="50"/>
      <c r="AO6" s="50"/>
      <c r="AP6" s="50"/>
      <c r="AQ6" s="50"/>
      <c r="AR6" s="50"/>
      <c r="AS6" s="50"/>
      <c r="AT6" s="50"/>
      <c r="AU6" s="50"/>
      <c r="AV6" s="50"/>
      <c r="AW6" s="50"/>
      <c r="AX6" s="50"/>
      <c r="AY6" s="50"/>
      <c r="AZ6" s="50"/>
      <c r="BA6" s="50"/>
      <c r="BB6" s="50"/>
      <c r="BC6" s="50"/>
      <c r="BD6" s="50"/>
      <c r="BE6" s="50"/>
      <c r="BF6" s="50"/>
      <c r="BG6" s="50"/>
      <c r="BH6" s="50"/>
      <c r="BI6" s="50"/>
      <c r="BJ6" s="50"/>
      <c r="BK6" s="50"/>
      <c r="BL6" s="50"/>
      <c r="BM6" s="50"/>
      <c r="BN6" s="50"/>
      <c r="BO6" s="50"/>
      <c r="BP6" s="50"/>
      <c r="BQ6" s="50"/>
    </row>
    <row r="7" spans="1:69" s="40" customFormat="1" ht="48" customHeight="1">
      <c r="A7" s="190" t="s">
        <v>12</v>
      </c>
      <c r="B7" s="191"/>
      <c r="C7" s="192"/>
      <c r="D7" s="50"/>
      <c r="E7" s="50"/>
      <c r="F7" s="50"/>
      <c r="G7" s="50"/>
      <c r="H7" s="50"/>
      <c r="I7" s="50"/>
      <c r="J7" s="50"/>
      <c r="K7" s="50"/>
      <c r="L7" s="50"/>
      <c r="M7" s="50"/>
      <c r="N7" s="50"/>
      <c r="O7" s="50"/>
      <c r="P7" s="50"/>
      <c r="Q7" s="50"/>
      <c r="R7" s="50"/>
      <c r="S7" s="50"/>
      <c r="T7" s="50"/>
      <c r="U7" s="50"/>
      <c r="V7" s="50"/>
      <c r="W7" s="50"/>
      <c r="X7" s="50"/>
      <c r="Y7" s="50"/>
      <c r="Z7" s="50"/>
      <c r="AA7" s="50"/>
      <c r="AB7" s="50"/>
      <c r="AC7" s="50"/>
      <c r="AD7" s="50"/>
      <c r="AE7" s="50"/>
      <c r="AF7" s="50"/>
      <c r="AG7" s="50"/>
      <c r="AH7" s="50"/>
      <c r="AI7" s="50"/>
      <c r="AJ7" s="50"/>
      <c r="AK7" s="50"/>
      <c r="AL7" s="50"/>
      <c r="AM7" s="50"/>
      <c r="AN7" s="50"/>
      <c r="AO7" s="50"/>
      <c r="AP7" s="50"/>
      <c r="AQ7" s="50"/>
      <c r="AR7" s="50"/>
      <c r="AS7" s="50"/>
      <c r="AT7" s="50"/>
      <c r="AU7" s="50"/>
      <c r="AV7" s="50"/>
      <c r="AW7" s="50"/>
      <c r="AX7" s="50"/>
      <c r="AY7" s="50"/>
      <c r="AZ7" s="50"/>
      <c r="BA7" s="50"/>
      <c r="BB7" s="50"/>
      <c r="BC7" s="50"/>
      <c r="BD7" s="50"/>
      <c r="BE7" s="50"/>
      <c r="BF7" s="50"/>
      <c r="BG7" s="50"/>
      <c r="BH7" s="50"/>
      <c r="BI7" s="50"/>
      <c r="BJ7" s="50"/>
      <c r="BK7" s="50"/>
      <c r="BL7" s="50"/>
      <c r="BM7" s="50"/>
      <c r="BN7" s="50"/>
      <c r="BO7" s="50"/>
      <c r="BP7" s="50"/>
      <c r="BQ7" s="50"/>
    </row>
    <row r="8" spans="1:69" s="1" customFormat="1" ht="62.25" customHeight="1">
      <c r="A8" s="183" t="s">
        <v>13</v>
      </c>
      <c r="B8" s="184"/>
      <c r="C8" s="185"/>
      <c r="D8" s="56"/>
      <c r="E8" s="56"/>
      <c r="F8" s="56"/>
      <c r="G8" s="56"/>
      <c r="H8" s="56"/>
      <c r="I8" s="56"/>
      <c r="J8" s="56"/>
      <c r="K8" s="56"/>
      <c r="L8" s="56"/>
      <c r="M8" s="56"/>
      <c r="N8" s="56"/>
      <c r="O8" s="56"/>
      <c r="P8" s="56"/>
      <c r="Q8" s="56"/>
      <c r="R8" s="56"/>
      <c r="S8" s="56"/>
      <c r="T8" s="56"/>
      <c r="U8" s="56"/>
      <c r="V8" s="56"/>
      <c r="W8" s="56"/>
      <c r="X8" s="56"/>
      <c r="Y8" s="56"/>
      <c r="Z8" s="56"/>
      <c r="AA8" s="56"/>
      <c r="AB8" s="56"/>
      <c r="AC8" s="56"/>
      <c r="AD8" s="56"/>
      <c r="AE8" s="56"/>
      <c r="AF8" s="56"/>
      <c r="AG8" s="56"/>
      <c r="AH8" s="56"/>
      <c r="AI8" s="56"/>
      <c r="AJ8" s="56"/>
      <c r="AK8" s="56"/>
      <c r="AL8" s="56"/>
      <c r="AM8" s="56"/>
      <c r="AN8" s="56"/>
      <c r="AO8" s="56"/>
      <c r="AP8" s="56"/>
      <c r="AQ8" s="56"/>
      <c r="AR8" s="56"/>
      <c r="AS8" s="56"/>
      <c r="AT8" s="56"/>
      <c r="AU8" s="56"/>
      <c r="AV8" s="56"/>
      <c r="AW8" s="56"/>
      <c r="AX8" s="56"/>
      <c r="AY8" s="56"/>
      <c r="AZ8" s="56"/>
      <c r="BA8" s="56"/>
      <c r="BB8" s="56"/>
      <c r="BC8" s="56"/>
      <c r="BD8" s="56"/>
      <c r="BE8" s="56"/>
      <c r="BF8" s="56"/>
      <c r="BG8" s="56"/>
      <c r="BH8" s="56"/>
      <c r="BI8" s="56"/>
      <c r="BJ8" s="56"/>
      <c r="BK8" s="56"/>
      <c r="BL8" s="56"/>
      <c r="BM8" s="56"/>
      <c r="BN8" s="56"/>
      <c r="BO8" s="56"/>
      <c r="BP8" s="56"/>
      <c r="BQ8" s="56"/>
    </row>
    <row r="9" spans="1:69" s="1" customFormat="1" ht="48" customHeight="1">
      <c r="A9" s="180" t="s">
        <v>14</v>
      </c>
      <c r="B9" s="181"/>
      <c r="C9" s="182"/>
      <c r="D9" s="56"/>
      <c r="E9" s="56"/>
      <c r="F9" s="56"/>
      <c r="G9" s="56"/>
      <c r="H9" s="56"/>
      <c r="I9" s="56"/>
      <c r="J9" s="56"/>
      <c r="K9" s="56"/>
      <c r="L9" s="56"/>
      <c r="M9" s="56"/>
      <c r="N9" s="56"/>
      <c r="O9" s="56"/>
      <c r="P9" s="56"/>
      <c r="Q9" s="56"/>
      <c r="R9" s="56"/>
      <c r="S9" s="56"/>
      <c r="T9" s="56"/>
      <c r="U9" s="56"/>
      <c r="V9" s="56"/>
      <c r="W9" s="56"/>
      <c r="X9" s="56"/>
      <c r="Y9" s="56"/>
      <c r="Z9" s="56"/>
      <c r="AA9" s="56"/>
      <c r="AB9" s="56"/>
      <c r="AC9" s="56"/>
      <c r="AD9" s="56"/>
      <c r="AE9" s="56"/>
      <c r="AF9" s="56"/>
      <c r="AG9" s="56"/>
      <c r="AH9" s="56"/>
      <c r="AI9" s="56"/>
      <c r="AJ9" s="56"/>
      <c r="AK9" s="56"/>
      <c r="AL9" s="56"/>
      <c r="AM9" s="56"/>
      <c r="AN9" s="56"/>
      <c r="AO9" s="56"/>
      <c r="AP9" s="56"/>
      <c r="AQ9" s="56"/>
      <c r="AR9" s="56"/>
      <c r="AS9" s="56"/>
      <c r="AT9" s="56"/>
      <c r="AU9" s="56"/>
      <c r="AV9" s="56"/>
      <c r="AW9" s="56"/>
      <c r="AX9" s="56"/>
      <c r="AY9" s="56"/>
      <c r="AZ9" s="56"/>
      <c r="BA9" s="56"/>
      <c r="BB9" s="56"/>
      <c r="BC9" s="56"/>
      <c r="BD9" s="56"/>
      <c r="BE9" s="56"/>
      <c r="BF9" s="56"/>
      <c r="BG9" s="56"/>
      <c r="BH9" s="56"/>
      <c r="BI9" s="56"/>
      <c r="BJ9" s="56"/>
      <c r="BK9" s="56"/>
      <c r="BL9" s="56"/>
      <c r="BM9" s="56"/>
      <c r="BN9" s="56"/>
      <c r="BO9" s="56"/>
      <c r="BP9" s="56"/>
      <c r="BQ9" s="56"/>
    </row>
    <row r="10" spans="1:69" s="1" customFormat="1" ht="32.25" customHeight="1">
      <c r="A10" s="177" t="s">
        <v>15</v>
      </c>
      <c r="B10" s="178"/>
      <c r="C10" s="179"/>
      <c r="D10" s="56"/>
      <c r="E10" s="56"/>
      <c r="F10" s="56"/>
      <c r="G10" s="56"/>
      <c r="H10" s="56"/>
      <c r="I10" s="56"/>
      <c r="J10" s="56"/>
      <c r="K10" s="56"/>
      <c r="L10" s="56"/>
      <c r="M10" s="56"/>
      <c r="N10" s="56"/>
      <c r="O10" s="56"/>
      <c r="P10" s="56"/>
      <c r="Q10" s="56"/>
      <c r="R10" s="56"/>
      <c r="S10" s="56"/>
      <c r="T10" s="56"/>
      <c r="U10" s="56"/>
      <c r="V10" s="56"/>
      <c r="W10" s="56"/>
      <c r="X10" s="56"/>
      <c r="Y10" s="56"/>
      <c r="Z10" s="56"/>
      <c r="AA10" s="56"/>
      <c r="AB10" s="56"/>
      <c r="AC10" s="56"/>
      <c r="AD10" s="56"/>
      <c r="AE10" s="56"/>
      <c r="AF10" s="56"/>
      <c r="AG10" s="56"/>
      <c r="AH10" s="56"/>
      <c r="AI10" s="56"/>
      <c r="AJ10" s="56"/>
      <c r="AK10" s="56"/>
      <c r="AL10" s="56"/>
      <c r="AM10" s="56"/>
      <c r="AN10" s="56"/>
      <c r="AO10" s="56"/>
      <c r="AP10" s="56"/>
      <c r="AQ10" s="56"/>
      <c r="AR10" s="56"/>
      <c r="AS10" s="56"/>
      <c r="AT10" s="56"/>
      <c r="AU10" s="56"/>
      <c r="AV10" s="56"/>
      <c r="AW10" s="56"/>
      <c r="AX10" s="56"/>
      <c r="AY10" s="56"/>
      <c r="AZ10" s="56"/>
      <c r="BA10" s="56"/>
      <c r="BB10" s="56"/>
      <c r="BC10" s="56"/>
      <c r="BD10" s="56"/>
      <c r="BE10" s="56"/>
      <c r="BF10" s="56"/>
      <c r="BG10" s="56"/>
      <c r="BH10" s="56"/>
      <c r="BI10" s="56"/>
      <c r="BJ10" s="56"/>
      <c r="BK10" s="56"/>
      <c r="BL10" s="56"/>
      <c r="BM10" s="56"/>
      <c r="BN10" s="56"/>
      <c r="BO10" s="56"/>
      <c r="BP10" s="56"/>
      <c r="BQ10" s="56"/>
    </row>
    <row r="11" spans="1:69" s="1" customFormat="1" ht="37.5" customHeight="1">
      <c r="A11" s="196" t="s">
        <v>16</v>
      </c>
      <c r="B11" s="197"/>
      <c r="C11" s="198"/>
      <c r="D11" s="56"/>
      <c r="E11" s="56"/>
      <c r="F11" s="56"/>
      <c r="G11" s="56"/>
      <c r="H11" s="56"/>
      <c r="I11" s="56"/>
      <c r="J11" s="56"/>
      <c r="K11" s="56"/>
      <c r="L11" s="56"/>
      <c r="M11" s="56"/>
      <c r="N11" s="56"/>
      <c r="O11" s="56"/>
      <c r="P11" s="56"/>
      <c r="Q11" s="56"/>
      <c r="R11" s="56"/>
      <c r="S11" s="56"/>
      <c r="T11" s="56"/>
      <c r="U11" s="56"/>
      <c r="V11" s="56"/>
      <c r="W11" s="56"/>
      <c r="X11" s="56"/>
      <c r="Y11" s="56"/>
      <c r="Z11" s="56"/>
      <c r="AA11" s="56"/>
      <c r="AB11" s="56"/>
      <c r="AC11" s="56"/>
      <c r="AD11" s="56"/>
      <c r="AE11" s="56"/>
      <c r="AF11" s="56"/>
      <c r="AG11" s="56"/>
      <c r="AH11" s="56"/>
      <c r="AI11" s="56"/>
      <c r="AJ11" s="56"/>
      <c r="AK11" s="56"/>
      <c r="AL11" s="56"/>
      <c r="AM11" s="56"/>
      <c r="AN11" s="56"/>
      <c r="AO11" s="56"/>
      <c r="AP11" s="56"/>
      <c r="AQ11" s="56"/>
      <c r="AR11" s="56"/>
      <c r="AS11" s="56"/>
      <c r="AT11" s="56"/>
      <c r="AU11" s="56"/>
      <c r="AV11" s="56"/>
      <c r="AW11" s="56"/>
      <c r="AX11" s="56"/>
      <c r="AY11" s="56"/>
      <c r="AZ11" s="56"/>
      <c r="BA11" s="56"/>
      <c r="BB11" s="56"/>
      <c r="BC11" s="56"/>
      <c r="BD11" s="56"/>
      <c r="BE11" s="56"/>
      <c r="BF11" s="56"/>
      <c r="BG11" s="56"/>
      <c r="BH11" s="56"/>
      <c r="BI11" s="56"/>
      <c r="BJ11" s="56"/>
      <c r="BK11" s="56"/>
      <c r="BL11" s="56"/>
      <c r="BM11" s="56"/>
      <c r="BN11" s="56"/>
      <c r="BO11" s="56"/>
      <c r="BP11" s="56"/>
      <c r="BQ11" s="56"/>
    </row>
    <row r="12" spans="1:69" s="43" customFormat="1" ht="30" customHeight="1">
      <c r="A12" s="131" t="s">
        <v>17</v>
      </c>
      <c r="B12" s="132" t="s">
        <v>18</v>
      </c>
      <c r="C12" s="133" t="s">
        <v>19</v>
      </c>
    </row>
    <row r="13" spans="1:69" s="4" customFormat="1" ht="32.25" customHeight="1">
      <c r="A13" s="67">
        <v>1</v>
      </c>
      <c r="B13" s="64" t="s">
        <v>20</v>
      </c>
      <c r="C13" s="74" t="s">
        <v>21</v>
      </c>
    </row>
    <row r="14" spans="1:69" s="4" customFormat="1" ht="51" customHeight="1">
      <c r="A14" s="67">
        <v>2</v>
      </c>
      <c r="B14" s="64" t="s">
        <v>22</v>
      </c>
      <c r="C14" s="74" t="s">
        <v>21</v>
      </c>
    </row>
    <row r="15" spans="1:69" s="4" customFormat="1" ht="31">
      <c r="A15" s="67">
        <v>3</v>
      </c>
      <c r="B15" s="65" t="s">
        <v>23</v>
      </c>
      <c r="C15" s="74" t="s">
        <v>21</v>
      </c>
    </row>
    <row r="16" spans="1:69" s="4" customFormat="1" ht="40.5" customHeight="1">
      <c r="A16" s="67">
        <v>4</v>
      </c>
      <c r="B16" s="66" t="s">
        <v>24</v>
      </c>
      <c r="C16" s="74" t="s">
        <v>21</v>
      </c>
    </row>
    <row r="17" spans="1:3" s="4" customFormat="1" ht="31">
      <c r="A17" s="67">
        <v>5</v>
      </c>
      <c r="B17" s="77" t="s">
        <v>25</v>
      </c>
      <c r="C17" s="74" t="s">
        <v>21</v>
      </c>
    </row>
    <row r="18" spans="1:3" s="4" customFormat="1" ht="31">
      <c r="A18" s="67">
        <v>6</v>
      </c>
      <c r="B18" s="66" t="s">
        <v>26</v>
      </c>
      <c r="C18" s="74" t="s">
        <v>21</v>
      </c>
    </row>
    <row r="19" spans="1:3" ht="18.75" customHeight="1">
      <c r="A19" s="76"/>
      <c r="B19" s="141" t="s">
        <v>27</v>
      </c>
      <c r="C19" s="75">
        <v>6</v>
      </c>
    </row>
    <row r="20" spans="1:3" ht="143.25" customHeight="1">
      <c r="A20" s="73" t="s">
        <v>28</v>
      </c>
      <c r="B20" s="186" t="s">
        <v>29</v>
      </c>
      <c r="C20" s="186"/>
    </row>
    <row r="21" spans="1:3">
      <c r="A21" s="35"/>
      <c r="B21" s="70"/>
      <c r="C21" s="71"/>
    </row>
    <row r="22" spans="1:3" s="137" customFormat="1" ht="28.5" customHeight="1">
      <c r="A22" s="134" t="s">
        <v>17</v>
      </c>
      <c r="B22" s="135" t="s">
        <v>30</v>
      </c>
      <c r="C22" s="136" t="s">
        <v>19</v>
      </c>
    </row>
    <row r="23" spans="1:3" ht="32.25" customHeight="1">
      <c r="A23" s="138">
        <v>1</v>
      </c>
      <c r="B23" s="139" t="s">
        <v>31</v>
      </c>
      <c r="C23" s="140" t="s">
        <v>21</v>
      </c>
    </row>
    <row r="24" spans="1:3" ht="31">
      <c r="A24" s="67">
        <v>2</v>
      </c>
      <c r="B24" s="66" t="s">
        <v>32</v>
      </c>
      <c r="C24" s="72" t="s">
        <v>21</v>
      </c>
    </row>
    <row r="25" spans="1:3" ht="37.5" customHeight="1">
      <c r="A25" s="67">
        <v>3</v>
      </c>
      <c r="B25" s="66" t="s">
        <v>33</v>
      </c>
      <c r="C25" s="72" t="s">
        <v>21</v>
      </c>
    </row>
    <row r="26" spans="1:3" ht="31">
      <c r="A26" s="67">
        <v>4</v>
      </c>
      <c r="B26" s="66" t="s">
        <v>34</v>
      </c>
      <c r="C26" s="72" t="s">
        <v>21</v>
      </c>
    </row>
    <row r="27" spans="1:3" ht="36.75" customHeight="1">
      <c r="A27" s="67">
        <v>5</v>
      </c>
      <c r="B27" s="65" t="s">
        <v>35</v>
      </c>
      <c r="C27" s="72" t="s">
        <v>21</v>
      </c>
    </row>
    <row r="28" spans="1:3" ht="36.75" customHeight="1">
      <c r="A28" s="67">
        <v>6</v>
      </c>
      <c r="B28" s="65" t="s">
        <v>36</v>
      </c>
      <c r="C28" s="72" t="s">
        <v>21</v>
      </c>
    </row>
    <row r="29" spans="1:3" ht="31">
      <c r="A29" s="67">
        <v>7</v>
      </c>
      <c r="B29" s="66" t="s">
        <v>37</v>
      </c>
      <c r="C29" s="72" t="s">
        <v>21</v>
      </c>
    </row>
    <row r="30" spans="1:3" s="8" customFormat="1" ht="15.5">
      <c r="A30" s="68"/>
      <c r="B30" s="141" t="s">
        <v>38</v>
      </c>
      <c r="C30" s="69">
        <v>7</v>
      </c>
    </row>
    <row r="31" spans="1:3" ht="189.75" customHeight="1">
      <c r="A31" s="73" t="s">
        <v>28</v>
      </c>
      <c r="B31" s="187" t="s">
        <v>39</v>
      </c>
      <c r="C31" s="187"/>
    </row>
  </sheetData>
  <sheetProtection formatCells="0" formatColumns="0" formatRows="0" selectLockedCells="1"/>
  <mergeCells count="11">
    <mergeCell ref="B20:C20"/>
    <mergeCell ref="B31:C31"/>
    <mergeCell ref="B3:C3"/>
    <mergeCell ref="A7:C7"/>
    <mergeCell ref="A6:C6"/>
    <mergeCell ref="A11:C11"/>
    <mergeCell ref="A2:C2"/>
    <mergeCell ref="A1:C1"/>
    <mergeCell ref="A10:C10"/>
    <mergeCell ref="A9:C9"/>
    <mergeCell ref="A8:C8"/>
  </mergeCells>
  <dataValidations count="1">
    <dataValidation type="list" allowBlank="1" sqref="C13:C18 C23:C29" xr:uid="{AA48C07B-BA2E-4F20-BFAF-B3CF9BE67098}">
      <formula1>"Meets Expectations - 1 point,Does Not Meet Expectations - 0 points"</formula1>
    </dataValidation>
  </dataValidations>
  <pageMargins left="0.25" right="0.25" top="0.75" bottom="0.75" header="0.3" footer="0.3"/>
  <pageSetup scale="41"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EC9060-69D5-454D-9116-48DFEBC01853}">
  <sheetPr>
    <pageSetUpPr fitToPage="1"/>
  </sheetPr>
  <dimension ref="A1:AO60"/>
  <sheetViews>
    <sheetView showGridLines="0" topLeftCell="A40" zoomScaleNormal="94" workbookViewId="0">
      <selection activeCell="B25" sqref="B25:D25"/>
    </sheetView>
  </sheetViews>
  <sheetFormatPr defaultColWidth="0" defaultRowHeight="14.5" zeroHeight="1"/>
  <cols>
    <col min="1" max="1" width="20.54296875" style="1" customWidth="1"/>
    <col min="2" max="2" width="97.26953125" style="1" customWidth="1"/>
    <col min="3" max="3" width="26.81640625" style="2" customWidth="1"/>
    <col min="4" max="4" width="26.54296875" style="2" customWidth="1"/>
    <col min="5" max="41" width="8.7265625" style="1" hidden="1" customWidth="1"/>
    <col min="42" max="16384" width="14.453125" style="1" hidden="1"/>
  </cols>
  <sheetData>
    <row r="1" spans="1:41" s="39" customFormat="1" ht="33" customHeight="1">
      <c r="A1" s="174" t="s">
        <v>40</v>
      </c>
      <c r="B1" s="219"/>
      <c r="C1" s="219"/>
      <c r="D1" s="220"/>
    </row>
    <row r="2" spans="1:41" s="40" customFormat="1" ht="15.5">
      <c r="A2" s="221" t="s">
        <v>7</v>
      </c>
      <c r="B2" s="222"/>
      <c r="C2" s="222"/>
      <c r="D2" s="80"/>
      <c r="E2" s="50"/>
      <c r="F2" s="50"/>
      <c r="G2" s="50"/>
      <c r="H2" s="50"/>
      <c r="I2" s="50"/>
      <c r="J2" s="50"/>
      <c r="K2" s="50"/>
      <c r="L2" s="50"/>
      <c r="M2" s="50"/>
      <c r="N2" s="50"/>
      <c r="O2" s="50"/>
      <c r="P2" s="50"/>
      <c r="Q2" s="50"/>
      <c r="R2" s="50"/>
      <c r="S2" s="50"/>
      <c r="T2" s="50"/>
      <c r="U2" s="50"/>
      <c r="V2" s="50"/>
      <c r="W2" s="50"/>
      <c r="X2" s="50"/>
      <c r="Y2" s="50"/>
      <c r="Z2" s="50"/>
      <c r="AA2" s="50"/>
      <c r="AB2" s="50"/>
      <c r="AC2" s="50"/>
      <c r="AD2" s="50"/>
      <c r="AE2" s="50"/>
      <c r="AF2" s="50"/>
      <c r="AG2" s="50"/>
      <c r="AH2" s="50"/>
      <c r="AI2" s="50"/>
      <c r="AJ2" s="50"/>
      <c r="AK2" s="50"/>
      <c r="AL2" s="50"/>
      <c r="AM2" s="50"/>
      <c r="AN2" s="50"/>
      <c r="AO2" s="50"/>
    </row>
    <row r="3" spans="1:41" s="40" customFormat="1" ht="15.5">
      <c r="A3" s="223" t="str">
        <f>'Design &amp; Usability'!A3</f>
        <v>Name of Provider:  Reading A-Z, LLC</v>
      </c>
      <c r="B3" s="224"/>
      <c r="C3" s="224"/>
      <c r="D3" s="225"/>
      <c r="E3" s="50"/>
      <c r="F3" s="50"/>
      <c r="G3" s="50"/>
      <c r="H3" s="50"/>
      <c r="I3" s="50"/>
      <c r="J3" s="50"/>
      <c r="K3" s="50"/>
      <c r="L3" s="50"/>
      <c r="M3" s="50"/>
      <c r="N3" s="50"/>
      <c r="O3" s="50"/>
      <c r="P3" s="50"/>
      <c r="Q3" s="50"/>
      <c r="R3" s="50"/>
      <c r="S3" s="50"/>
      <c r="T3" s="50"/>
      <c r="U3" s="50"/>
      <c r="V3" s="50"/>
      <c r="W3" s="50"/>
      <c r="X3" s="50"/>
      <c r="Y3" s="50"/>
      <c r="Z3" s="50"/>
      <c r="AA3" s="50"/>
      <c r="AB3" s="50"/>
      <c r="AC3" s="50"/>
      <c r="AD3" s="50"/>
      <c r="AE3" s="50"/>
      <c r="AF3" s="50"/>
      <c r="AG3" s="50"/>
      <c r="AH3" s="50"/>
      <c r="AI3" s="50"/>
      <c r="AJ3" s="50"/>
      <c r="AK3" s="50"/>
      <c r="AL3" s="50"/>
      <c r="AM3" s="50"/>
      <c r="AN3" s="50"/>
      <c r="AO3" s="50"/>
    </row>
    <row r="4" spans="1:41" s="40" customFormat="1" ht="15.5">
      <c r="A4" s="223" t="str">
        <f>'Design &amp; Usability'!A4</f>
        <v>Product Title and Edition:  Writing A-Z</v>
      </c>
      <c r="B4" s="224"/>
      <c r="C4" s="142"/>
      <c r="D4" s="81"/>
      <c r="E4" s="50"/>
      <c r="F4" s="50"/>
      <c r="G4" s="50"/>
      <c r="H4" s="50"/>
      <c r="I4" s="50"/>
      <c r="J4" s="50"/>
      <c r="K4" s="50"/>
      <c r="L4" s="50"/>
      <c r="M4" s="50"/>
      <c r="N4" s="50"/>
      <c r="O4" s="50"/>
      <c r="P4" s="50"/>
      <c r="Q4" s="50"/>
      <c r="R4" s="50"/>
      <c r="S4" s="50"/>
      <c r="T4" s="50"/>
      <c r="U4" s="50"/>
      <c r="V4" s="50"/>
      <c r="W4" s="50"/>
      <c r="X4" s="50"/>
      <c r="Y4" s="50"/>
      <c r="Z4" s="50"/>
      <c r="AA4" s="50"/>
      <c r="AB4" s="50"/>
      <c r="AC4" s="50"/>
      <c r="AD4" s="50"/>
      <c r="AE4" s="50"/>
      <c r="AF4" s="50"/>
      <c r="AG4" s="50"/>
      <c r="AH4" s="50"/>
      <c r="AI4" s="50"/>
      <c r="AJ4" s="50"/>
      <c r="AK4" s="50"/>
      <c r="AL4" s="50"/>
      <c r="AM4" s="50"/>
      <c r="AN4" s="50"/>
      <c r="AO4" s="50"/>
    </row>
    <row r="5" spans="1:41" s="40" customFormat="1" ht="15.5">
      <c r="A5" s="223" t="str">
        <f>'Design &amp; Usability'!A5</f>
        <v>Publication Year:  2023</v>
      </c>
      <c r="B5" s="224"/>
      <c r="C5" s="224"/>
      <c r="D5" s="225"/>
      <c r="E5" s="50"/>
      <c r="F5" s="50"/>
      <c r="G5" s="50"/>
      <c r="H5" s="50"/>
      <c r="I5" s="50"/>
      <c r="J5" s="50"/>
      <c r="K5" s="50"/>
      <c r="L5" s="50"/>
      <c r="M5" s="50"/>
      <c r="N5" s="50"/>
      <c r="O5" s="50"/>
      <c r="P5" s="50"/>
      <c r="Q5" s="50"/>
      <c r="R5" s="50"/>
      <c r="S5" s="50"/>
      <c r="T5" s="50"/>
      <c r="U5" s="50"/>
      <c r="V5" s="50"/>
      <c r="W5" s="50"/>
      <c r="X5" s="50"/>
      <c r="Y5" s="50"/>
      <c r="Z5" s="50"/>
      <c r="AA5" s="50"/>
      <c r="AB5" s="50"/>
      <c r="AC5" s="50"/>
      <c r="AD5" s="50"/>
      <c r="AE5" s="50"/>
      <c r="AF5" s="50"/>
      <c r="AG5" s="50"/>
      <c r="AH5" s="50"/>
      <c r="AI5" s="50"/>
      <c r="AJ5" s="50"/>
      <c r="AK5" s="50"/>
      <c r="AL5" s="50"/>
      <c r="AM5" s="50"/>
      <c r="AN5" s="50"/>
      <c r="AO5" s="50"/>
    </row>
    <row r="6" spans="1:41" s="40" customFormat="1" ht="15.5">
      <c r="A6" s="209" t="s">
        <v>11</v>
      </c>
      <c r="B6" s="210"/>
      <c r="C6" s="210"/>
      <c r="D6" s="82"/>
      <c r="E6" s="50"/>
      <c r="F6" s="50"/>
      <c r="G6" s="50"/>
      <c r="H6" s="50"/>
      <c r="I6" s="50"/>
      <c r="J6" s="50"/>
      <c r="K6" s="50"/>
      <c r="L6" s="50"/>
      <c r="M6" s="50"/>
      <c r="N6" s="50"/>
      <c r="O6" s="50"/>
      <c r="P6" s="50"/>
      <c r="Q6" s="50"/>
      <c r="R6" s="50"/>
      <c r="S6" s="50"/>
      <c r="T6" s="50"/>
      <c r="U6" s="50"/>
      <c r="V6" s="50"/>
      <c r="W6" s="50"/>
      <c r="X6" s="50"/>
      <c r="Y6" s="50"/>
      <c r="Z6" s="50"/>
      <c r="AA6" s="50"/>
      <c r="AB6" s="50"/>
      <c r="AC6" s="50"/>
      <c r="AD6" s="50"/>
      <c r="AE6" s="50"/>
      <c r="AF6" s="50"/>
      <c r="AG6" s="50"/>
      <c r="AH6" s="50"/>
      <c r="AI6" s="50"/>
      <c r="AJ6" s="50"/>
      <c r="AK6" s="50"/>
      <c r="AL6" s="50"/>
      <c r="AM6" s="50"/>
      <c r="AN6" s="50"/>
      <c r="AO6" s="50"/>
    </row>
    <row r="7" spans="1:41" s="40" customFormat="1" ht="33" customHeight="1">
      <c r="A7" s="211" t="s">
        <v>12</v>
      </c>
      <c r="B7" s="212"/>
      <c r="C7" s="212"/>
      <c r="D7" s="213"/>
      <c r="E7" s="50"/>
      <c r="F7" s="50"/>
      <c r="G7" s="50"/>
      <c r="H7" s="50"/>
      <c r="I7" s="50"/>
      <c r="J7" s="50"/>
      <c r="K7" s="50"/>
      <c r="L7" s="50"/>
      <c r="M7" s="50"/>
      <c r="N7" s="50"/>
      <c r="O7" s="50"/>
      <c r="P7" s="50"/>
      <c r="Q7" s="50"/>
      <c r="R7" s="50"/>
      <c r="S7" s="50"/>
      <c r="T7" s="50"/>
      <c r="U7" s="50"/>
      <c r="V7" s="50"/>
      <c r="W7" s="50"/>
      <c r="X7" s="50"/>
      <c r="Y7" s="50"/>
      <c r="Z7" s="50"/>
      <c r="AA7" s="50"/>
      <c r="AB7" s="50"/>
      <c r="AC7" s="50"/>
      <c r="AD7" s="50"/>
      <c r="AE7" s="50"/>
      <c r="AF7" s="50"/>
      <c r="AG7" s="50"/>
      <c r="AH7" s="50"/>
      <c r="AI7" s="50"/>
      <c r="AJ7" s="50"/>
      <c r="AK7" s="50"/>
      <c r="AL7" s="50"/>
      <c r="AM7" s="50"/>
      <c r="AN7" s="50"/>
      <c r="AO7" s="50"/>
    </row>
    <row r="8" spans="1:41" ht="63.75" customHeight="1">
      <c r="A8" s="203" t="s">
        <v>13</v>
      </c>
      <c r="B8" s="204"/>
      <c r="C8" s="204"/>
      <c r="D8" s="205"/>
      <c r="E8" s="56"/>
      <c r="F8" s="56"/>
      <c r="G8" s="56"/>
      <c r="H8" s="56"/>
      <c r="I8" s="56"/>
      <c r="J8" s="56"/>
      <c r="K8" s="56"/>
      <c r="L8" s="56"/>
      <c r="M8" s="56"/>
      <c r="N8" s="56"/>
      <c r="O8" s="56"/>
      <c r="P8" s="56"/>
      <c r="Q8" s="56"/>
      <c r="R8" s="56"/>
      <c r="S8" s="56"/>
      <c r="T8" s="56"/>
      <c r="U8" s="56"/>
      <c r="V8" s="56"/>
      <c r="W8" s="56"/>
      <c r="X8" s="56"/>
      <c r="Y8" s="56"/>
      <c r="Z8" s="56"/>
      <c r="AA8" s="56"/>
      <c r="AB8" s="56"/>
      <c r="AC8" s="56"/>
      <c r="AD8" s="56"/>
      <c r="AE8" s="56"/>
      <c r="AF8" s="56"/>
      <c r="AG8" s="56"/>
      <c r="AH8" s="56"/>
      <c r="AI8" s="56"/>
      <c r="AJ8" s="56"/>
      <c r="AK8" s="56"/>
      <c r="AL8" s="56"/>
      <c r="AM8" s="56"/>
      <c r="AN8" s="56"/>
      <c r="AO8" s="56"/>
    </row>
    <row r="9" spans="1:41" ht="36" customHeight="1">
      <c r="A9" s="180" t="s">
        <v>14</v>
      </c>
      <c r="B9" s="206"/>
      <c r="C9" s="206"/>
      <c r="D9" s="207"/>
      <c r="E9" s="56"/>
      <c r="F9" s="56"/>
      <c r="G9" s="56"/>
      <c r="H9" s="56"/>
      <c r="I9" s="56"/>
      <c r="J9" s="56"/>
      <c r="K9" s="56"/>
      <c r="L9" s="56"/>
      <c r="M9" s="56"/>
      <c r="N9" s="56"/>
      <c r="O9" s="56"/>
      <c r="P9" s="56"/>
      <c r="Q9" s="56"/>
      <c r="R9" s="56"/>
      <c r="S9" s="56"/>
      <c r="T9" s="56"/>
      <c r="U9" s="56"/>
      <c r="V9" s="56"/>
      <c r="W9" s="56"/>
      <c r="X9" s="56"/>
      <c r="Y9" s="56"/>
      <c r="Z9" s="56"/>
      <c r="AA9" s="56"/>
      <c r="AB9" s="56"/>
      <c r="AC9" s="56"/>
      <c r="AD9" s="56"/>
      <c r="AE9" s="56"/>
      <c r="AF9" s="56"/>
      <c r="AG9" s="56"/>
      <c r="AH9" s="56"/>
      <c r="AI9" s="56"/>
      <c r="AJ9" s="56"/>
      <c r="AK9" s="56"/>
      <c r="AL9" s="56"/>
      <c r="AM9" s="56"/>
      <c r="AN9" s="56"/>
      <c r="AO9" s="56"/>
    </row>
    <row r="10" spans="1:41" ht="21" customHeight="1">
      <c r="A10" s="214" t="s">
        <v>15</v>
      </c>
      <c r="B10" s="215"/>
      <c r="C10" s="215"/>
      <c r="D10" s="216"/>
      <c r="E10" s="56"/>
      <c r="F10" s="56"/>
      <c r="G10" s="56"/>
      <c r="H10" s="56"/>
      <c r="I10" s="56"/>
      <c r="J10" s="56"/>
      <c r="K10" s="56"/>
      <c r="L10" s="56"/>
      <c r="M10" s="56"/>
      <c r="N10" s="56"/>
      <c r="O10" s="56"/>
      <c r="P10" s="56"/>
      <c r="Q10" s="56"/>
      <c r="R10" s="56"/>
      <c r="S10" s="56"/>
      <c r="T10" s="56"/>
      <c r="U10" s="56"/>
      <c r="V10" s="56"/>
      <c r="W10" s="56"/>
      <c r="X10" s="56"/>
      <c r="Y10" s="56"/>
      <c r="Z10" s="56"/>
      <c r="AA10" s="56"/>
      <c r="AB10" s="56"/>
      <c r="AC10" s="56"/>
      <c r="AD10" s="56"/>
      <c r="AE10" s="56"/>
      <c r="AF10" s="56"/>
      <c r="AG10" s="56"/>
      <c r="AH10" s="56"/>
      <c r="AI10" s="56"/>
      <c r="AJ10" s="56"/>
      <c r="AK10" s="56"/>
      <c r="AL10" s="56"/>
      <c r="AM10" s="56"/>
      <c r="AN10" s="56"/>
      <c r="AO10" s="56"/>
    </row>
    <row r="11" spans="1:41" ht="37.5" customHeight="1">
      <c r="A11" s="180" t="s">
        <v>16</v>
      </c>
      <c r="B11" s="206"/>
      <c r="C11" s="206"/>
      <c r="D11" s="207"/>
      <c r="E11" s="56"/>
      <c r="F11" s="56"/>
      <c r="G11" s="56"/>
      <c r="H11" s="56"/>
      <c r="I11" s="56"/>
      <c r="J11" s="56"/>
      <c r="K11" s="56"/>
      <c r="L11" s="56"/>
      <c r="M11" s="56"/>
      <c r="N11" s="56"/>
      <c r="O11" s="56"/>
      <c r="P11" s="56"/>
      <c r="Q11" s="56"/>
      <c r="R11" s="56"/>
      <c r="S11" s="56"/>
      <c r="T11" s="56"/>
      <c r="U11" s="56"/>
      <c r="V11" s="56"/>
      <c r="W11" s="56"/>
      <c r="X11" s="56"/>
      <c r="Y11" s="56"/>
      <c r="Z11" s="56"/>
      <c r="AA11" s="56"/>
      <c r="AB11" s="56"/>
      <c r="AC11" s="56"/>
      <c r="AD11" s="56"/>
      <c r="AE11" s="56"/>
      <c r="AF11" s="56"/>
      <c r="AG11" s="56"/>
      <c r="AH11" s="56"/>
      <c r="AI11" s="56"/>
      <c r="AJ11" s="56"/>
      <c r="AK11" s="56"/>
      <c r="AL11" s="56"/>
      <c r="AM11" s="56"/>
      <c r="AN11" s="56"/>
      <c r="AO11" s="56"/>
    </row>
    <row r="12" spans="1:41" s="144" customFormat="1" ht="27" customHeight="1">
      <c r="A12" s="217" t="s">
        <v>41</v>
      </c>
      <c r="B12" s="218"/>
      <c r="C12" s="218"/>
      <c r="D12" s="202"/>
      <c r="E12" s="143"/>
      <c r="F12" s="143"/>
      <c r="G12" s="143"/>
      <c r="H12" s="143"/>
      <c r="I12" s="143"/>
      <c r="J12" s="143"/>
      <c r="K12" s="143"/>
      <c r="L12" s="143"/>
      <c r="M12" s="143"/>
      <c r="N12" s="143"/>
      <c r="O12" s="143"/>
      <c r="P12" s="143"/>
      <c r="Q12" s="143"/>
      <c r="R12" s="143"/>
      <c r="S12" s="143"/>
      <c r="T12" s="143"/>
      <c r="U12" s="143"/>
      <c r="V12" s="143"/>
      <c r="W12" s="143"/>
      <c r="X12" s="143"/>
    </row>
    <row r="13" spans="1:41" s="149" customFormat="1" ht="36.75" customHeight="1">
      <c r="A13" s="145" t="s">
        <v>17</v>
      </c>
      <c r="B13" s="145" t="s">
        <v>41</v>
      </c>
      <c r="C13" s="146" t="s">
        <v>42</v>
      </c>
      <c r="D13" s="147" t="s">
        <v>43</v>
      </c>
      <c r="E13" s="148"/>
      <c r="F13" s="148"/>
      <c r="G13" s="148"/>
      <c r="H13" s="148"/>
      <c r="I13" s="148"/>
      <c r="J13" s="148"/>
      <c r="K13" s="148"/>
      <c r="L13" s="148"/>
      <c r="M13" s="148"/>
      <c r="N13" s="148"/>
      <c r="O13" s="148"/>
      <c r="P13" s="148"/>
      <c r="Q13" s="148"/>
      <c r="R13" s="148"/>
      <c r="S13" s="148"/>
      <c r="T13" s="148"/>
      <c r="U13" s="148"/>
      <c r="V13" s="148"/>
      <c r="W13" s="148"/>
      <c r="X13" s="148"/>
    </row>
    <row r="14" spans="1:41" ht="37.5" customHeight="1">
      <c r="A14" s="78">
        <v>1</v>
      </c>
      <c r="B14" s="83" t="s">
        <v>44</v>
      </c>
      <c r="C14" s="79" t="s">
        <v>45</v>
      </c>
      <c r="D14" s="86" t="s">
        <v>45</v>
      </c>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row>
    <row r="15" spans="1:41" ht="39" customHeight="1">
      <c r="A15" s="51">
        <v>2</v>
      </c>
      <c r="B15" s="83" t="s">
        <v>46</v>
      </c>
      <c r="C15" s="63" t="s">
        <v>21</v>
      </c>
      <c r="D15" s="87" t="s">
        <v>21</v>
      </c>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row>
    <row r="16" spans="1:41" ht="39" customHeight="1">
      <c r="A16" s="51">
        <v>3</v>
      </c>
      <c r="B16" s="83" t="s">
        <v>47</v>
      </c>
      <c r="C16" s="63" t="s">
        <v>21</v>
      </c>
      <c r="D16" s="87" t="s">
        <v>21</v>
      </c>
      <c r="E16" s="56"/>
      <c r="F16" s="56"/>
      <c r="G16" s="56"/>
      <c r="H16" s="56"/>
      <c r="I16" s="56"/>
      <c r="J16" s="56"/>
      <c r="K16" s="56"/>
      <c r="L16" s="56"/>
      <c r="M16" s="56"/>
      <c r="N16" s="56"/>
      <c r="O16" s="56"/>
      <c r="P16" s="56"/>
      <c r="Q16" s="56"/>
      <c r="R16" s="56"/>
      <c r="S16" s="56"/>
      <c r="T16" s="56"/>
      <c r="U16" s="56"/>
      <c r="V16" s="56"/>
      <c r="W16" s="56"/>
      <c r="X16" s="56"/>
      <c r="Y16" s="56"/>
      <c r="Z16" s="56"/>
      <c r="AA16" s="56"/>
      <c r="AB16" s="56"/>
      <c r="AC16" s="56"/>
      <c r="AD16" s="56"/>
      <c r="AE16" s="56"/>
      <c r="AF16" s="56"/>
      <c r="AG16" s="56"/>
      <c r="AH16" s="56"/>
      <c r="AI16" s="56"/>
      <c r="AJ16" s="56"/>
      <c r="AK16" s="56"/>
      <c r="AL16" s="56"/>
      <c r="AM16" s="56"/>
      <c r="AN16" s="56"/>
      <c r="AO16" s="56"/>
    </row>
    <row r="17" spans="1:41" ht="43.5" customHeight="1">
      <c r="A17" s="51">
        <v>4</v>
      </c>
      <c r="B17" s="83" t="s">
        <v>48</v>
      </c>
      <c r="C17" s="63" t="s">
        <v>21</v>
      </c>
      <c r="D17" s="87" t="s">
        <v>21</v>
      </c>
      <c r="E17" s="56"/>
      <c r="F17" s="56"/>
      <c r="G17" s="56"/>
      <c r="H17" s="56"/>
      <c r="I17" s="56"/>
      <c r="J17" s="56"/>
      <c r="K17" s="56"/>
      <c r="L17" s="56"/>
      <c r="M17" s="56"/>
      <c r="N17" s="56"/>
      <c r="O17" s="56"/>
      <c r="P17" s="56"/>
      <c r="Q17" s="56"/>
      <c r="R17" s="56"/>
      <c r="S17" s="56"/>
      <c r="T17" s="56"/>
      <c r="U17" s="56"/>
      <c r="V17" s="56"/>
      <c r="W17" s="56"/>
      <c r="X17" s="56"/>
      <c r="Y17" s="56"/>
      <c r="Z17" s="56"/>
      <c r="AA17" s="56"/>
      <c r="AB17" s="56"/>
      <c r="AC17" s="56"/>
      <c r="AD17" s="56"/>
      <c r="AE17" s="56"/>
      <c r="AF17" s="56"/>
      <c r="AG17" s="56"/>
      <c r="AH17" s="56"/>
      <c r="AI17" s="56"/>
      <c r="AJ17" s="56"/>
      <c r="AK17" s="56"/>
      <c r="AL17" s="56"/>
      <c r="AM17" s="56"/>
      <c r="AN17" s="56"/>
      <c r="AO17" s="56"/>
    </row>
    <row r="18" spans="1:41" ht="43.5" customHeight="1">
      <c r="A18" s="51">
        <v>5</v>
      </c>
      <c r="B18" s="83" t="s">
        <v>49</v>
      </c>
      <c r="C18" s="63" t="s">
        <v>21</v>
      </c>
      <c r="D18" s="87" t="s">
        <v>21</v>
      </c>
      <c r="E18" s="56"/>
      <c r="F18" s="56"/>
      <c r="G18" s="56"/>
      <c r="H18" s="56"/>
      <c r="I18" s="56"/>
      <c r="J18" s="56"/>
      <c r="K18" s="56"/>
      <c r="L18" s="56"/>
      <c r="M18" s="56"/>
      <c r="N18" s="56"/>
      <c r="O18" s="56"/>
      <c r="P18" s="56"/>
      <c r="Q18" s="56"/>
      <c r="R18" s="56"/>
      <c r="S18" s="56"/>
      <c r="T18" s="56"/>
      <c r="U18" s="56"/>
      <c r="V18" s="56"/>
      <c r="W18" s="56"/>
      <c r="X18" s="56"/>
      <c r="Y18" s="56"/>
      <c r="Z18" s="56"/>
      <c r="AA18" s="56"/>
      <c r="AB18" s="56"/>
      <c r="AC18" s="56"/>
      <c r="AD18" s="56"/>
      <c r="AE18" s="56"/>
      <c r="AF18" s="56"/>
      <c r="AG18" s="56"/>
      <c r="AH18" s="56"/>
      <c r="AI18" s="56"/>
      <c r="AJ18" s="56"/>
      <c r="AK18" s="56"/>
      <c r="AL18" s="56"/>
      <c r="AM18" s="56"/>
      <c r="AN18" s="56"/>
      <c r="AO18" s="56"/>
    </row>
    <row r="19" spans="1:41" ht="43.5" customHeight="1">
      <c r="A19" s="51">
        <v>6</v>
      </c>
      <c r="B19" s="83" t="s">
        <v>50</v>
      </c>
      <c r="C19" s="63" t="s">
        <v>21</v>
      </c>
      <c r="D19" s="87" t="s">
        <v>21</v>
      </c>
      <c r="E19" s="56"/>
      <c r="F19" s="56"/>
      <c r="G19" s="56"/>
      <c r="H19" s="56"/>
      <c r="I19" s="56"/>
      <c r="J19" s="56"/>
      <c r="K19" s="56"/>
      <c r="L19" s="56"/>
      <c r="M19" s="56"/>
      <c r="N19" s="56"/>
      <c r="O19" s="56"/>
      <c r="P19" s="56"/>
      <c r="Q19" s="56"/>
      <c r="R19" s="56"/>
      <c r="S19" s="56"/>
      <c r="T19" s="56"/>
      <c r="U19" s="56"/>
      <c r="V19" s="56"/>
      <c r="W19" s="56"/>
      <c r="X19" s="56"/>
      <c r="Y19" s="56"/>
      <c r="Z19" s="56"/>
      <c r="AA19" s="56"/>
      <c r="AB19" s="56"/>
      <c r="AC19" s="56"/>
      <c r="AD19" s="56"/>
      <c r="AE19" s="56"/>
      <c r="AF19" s="56"/>
      <c r="AG19" s="56"/>
      <c r="AH19" s="56"/>
      <c r="AI19" s="56"/>
      <c r="AJ19" s="56"/>
      <c r="AK19" s="56"/>
      <c r="AL19" s="56"/>
      <c r="AM19" s="56"/>
      <c r="AN19" s="56"/>
      <c r="AO19" s="56"/>
    </row>
    <row r="20" spans="1:41" ht="39.75" customHeight="1">
      <c r="A20" s="51">
        <v>7</v>
      </c>
      <c r="B20" s="84" t="s">
        <v>51</v>
      </c>
      <c r="C20" s="63" t="s">
        <v>21</v>
      </c>
      <c r="D20" s="87" t="s">
        <v>21</v>
      </c>
      <c r="E20" s="56"/>
      <c r="F20" s="56"/>
      <c r="G20" s="56"/>
      <c r="H20" s="56"/>
      <c r="I20" s="56"/>
      <c r="J20" s="56"/>
      <c r="K20" s="56"/>
      <c r="L20" s="56"/>
      <c r="M20" s="56"/>
      <c r="N20" s="56"/>
      <c r="O20" s="56"/>
      <c r="P20" s="56"/>
      <c r="Q20" s="56"/>
      <c r="R20" s="56"/>
      <c r="S20" s="56"/>
      <c r="T20" s="56"/>
      <c r="U20" s="56"/>
      <c r="V20" s="56"/>
      <c r="W20" s="56"/>
      <c r="X20" s="56"/>
      <c r="Y20" s="56"/>
      <c r="Z20" s="56"/>
      <c r="AA20" s="56"/>
      <c r="AB20" s="56"/>
      <c r="AC20" s="56"/>
      <c r="AD20" s="56"/>
      <c r="AE20" s="56"/>
      <c r="AF20" s="56"/>
      <c r="AG20" s="56"/>
      <c r="AH20" s="56"/>
      <c r="AI20" s="56"/>
      <c r="AJ20" s="56"/>
      <c r="AK20" s="56"/>
      <c r="AL20" s="56"/>
      <c r="AM20" s="56"/>
      <c r="AN20" s="56"/>
      <c r="AO20" s="56"/>
    </row>
    <row r="21" spans="1:41" ht="18.5">
      <c r="A21" s="12"/>
      <c r="B21" s="12"/>
      <c r="C21" s="62" t="s">
        <v>52</v>
      </c>
      <c r="D21" s="89" t="s">
        <v>53</v>
      </c>
      <c r="E21" s="57"/>
      <c r="F21" s="57"/>
      <c r="G21" s="57"/>
      <c r="H21" s="57"/>
      <c r="I21" s="57"/>
      <c r="J21" s="57"/>
      <c r="K21" s="57"/>
      <c r="L21" s="57"/>
      <c r="M21" s="57"/>
      <c r="N21" s="57"/>
      <c r="O21" s="57"/>
      <c r="P21" s="57"/>
      <c r="Q21" s="57"/>
      <c r="R21" s="57"/>
      <c r="S21" s="57"/>
      <c r="T21" s="57"/>
      <c r="U21" s="57"/>
      <c r="V21" s="57"/>
      <c r="W21" s="57"/>
      <c r="X21" s="57"/>
      <c r="Y21" s="56"/>
      <c r="Z21" s="56"/>
      <c r="AA21" s="56"/>
      <c r="AB21" s="56"/>
      <c r="AC21" s="56"/>
      <c r="AD21" s="56"/>
      <c r="AE21" s="56"/>
      <c r="AF21" s="56"/>
      <c r="AG21" s="56"/>
      <c r="AH21" s="56"/>
      <c r="AI21" s="56"/>
      <c r="AJ21" s="56"/>
      <c r="AK21" s="56"/>
      <c r="AL21" s="56"/>
      <c r="AM21" s="56"/>
      <c r="AN21" s="56"/>
      <c r="AO21" s="56"/>
    </row>
    <row r="22" spans="1:41" ht="15.5">
      <c r="A22" s="51"/>
      <c r="B22" s="92" t="s">
        <v>54</v>
      </c>
      <c r="C22" s="61">
        <f>7-(COUNTIF(C14:C20,"does not meet expectations - 0 points"))</f>
        <v>6</v>
      </c>
      <c r="D22" s="88">
        <f>7-(COUNTIF(D14:D20,"does not meet expectations - 0 points"))</f>
        <v>6</v>
      </c>
      <c r="E22" s="56"/>
      <c r="F22" s="56"/>
      <c r="G22" s="56"/>
      <c r="H22" s="56"/>
      <c r="I22" s="56"/>
      <c r="J22" s="56"/>
      <c r="K22" s="56"/>
      <c r="L22" s="56"/>
      <c r="M22" s="56"/>
      <c r="N22" s="56"/>
      <c r="O22" s="56"/>
      <c r="P22" s="56"/>
      <c r="Q22" s="56"/>
      <c r="R22" s="56"/>
      <c r="S22" s="56"/>
      <c r="T22" s="56"/>
      <c r="U22" s="56"/>
      <c r="V22" s="56"/>
      <c r="W22" s="56"/>
      <c r="X22" s="56"/>
      <c r="Y22" s="56"/>
      <c r="Z22" s="56"/>
      <c r="AA22" s="56"/>
      <c r="AB22" s="56"/>
      <c r="AC22" s="56"/>
      <c r="AD22" s="56"/>
      <c r="AE22" s="56"/>
      <c r="AF22" s="56"/>
      <c r="AG22" s="56"/>
      <c r="AH22" s="56"/>
      <c r="AI22" s="56"/>
      <c r="AJ22" s="56"/>
      <c r="AK22" s="56"/>
      <c r="AL22" s="56"/>
      <c r="AM22" s="56"/>
      <c r="AN22" s="56"/>
      <c r="AO22" s="56"/>
    </row>
    <row r="23" spans="1:41" ht="15.5">
      <c r="A23" s="52"/>
      <c r="B23" s="11"/>
      <c r="C23" s="53"/>
      <c r="D23" s="91"/>
      <c r="E23" s="56"/>
      <c r="F23" s="56"/>
      <c r="G23" s="56"/>
      <c r="H23" s="56"/>
      <c r="I23" s="56"/>
      <c r="J23" s="56"/>
      <c r="K23" s="56"/>
      <c r="L23" s="56"/>
      <c r="M23" s="56"/>
      <c r="N23" s="56"/>
      <c r="O23" s="56"/>
      <c r="P23" s="56"/>
      <c r="Q23" s="56"/>
      <c r="R23" s="56"/>
      <c r="S23" s="56"/>
      <c r="T23" s="56"/>
      <c r="U23" s="56"/>
      <c r="V23" s="56"/>
      <c r="W23" s="56"/>
      <c r="X23" s="56"/>
      <c r="Y23" s="56"/>
      <c r="Z23" s="56"/>
      <c r="AA23" s="56"/>
      <c r="AB23" s="56"/>
      <c r="AC23" s="56"/>
      <c r="AD23" s="56"/>
      <c r="AE23" s="56"/>
      <c r="AF23" s="56"/>
      <c r="AG23" s="56"/>
      <c r="AH23" s="56"/>
      <c r="AI23" s="56"/>
      <c r="AJ23" s="56"/>
      <c r="AK23" s="56"/>
      <c r="AL23" s="56"/>
      <c r="AM23" s="56"/>
      <c r="AN23" s="56"/>
      <c r="AO23" s="56"/>
    </row>
    <row r="24" spans="1:41" ht="141.75" customHeight="1">
      <c r="A24" s="90" t="s">
        <v>55</v>
      </c>
      <c r="B24" s="199" t="s">
        <v>56</v>
      </c>
      <c r="C24" s="199"/>
      <c r="D24" s="199"/>
      <c r="E24" s="56"/>
      <c r="F24" s="56"/>
      <c r="G24" s="56"/>
      <c r="H24" s="56"/>
      <c r="I24" s="56"/>
      <c r="J24" s="56"/>
      <c r="K24" s="56"/>
      <c r="L24" s="56"/>
      <c r="M24" s="56"/>
      <c r="N24" s="56"/>
      <c r="O24" s="56"/>
      <c r="P24" s="56"/>
      <c r="Q24" s="56"/>
      <c r="R24" s="56"/>
      <c r="S24" s="56"/>
      <c r="T24" s="56"/>
      <c r="U24" s="56"/>
      <c r="V24" s="56"/>
      <c r="W24" s="56"/>
      <c r="X24" s="56"/>
      <c r="Y24" s="56"/>
      <c r="Z24" s="56"/>
      <c r="AA24" s="56"/>
      <c r="AB24" s="56"/>
      <c r="AC24" s="56"/>
      <c r="AD24" s="56"/>
      <c r="AE24" s="56"/>
      <c r="AF24" s="56"/>
      <c r="AG24" s="56"/>
      <c r="AH24" s="56"/>
      <c r="AI24" s="56"/>
      <c r="AJ24" s="56"/>
      <c r="AK24" s="56"/>
      <c r="AL24" s="56"/>
      <c r="AM24" s="56"/>
      <c r="AN24" s="56"/>
      <c r="AO24" s="56"/>
    </row>
    <row r="25" spans="1:41" ht="141" customHeight="1">
      <c r="A25" s="90" t="s">
        <v>57</v>
      </c>
      <c r="B25" s="199" t="s">
        <v>58</v>
      </c>
      <c r="C25" s="199"/>
      <c r="D25" s="199"/>
      <c r="E25" s="56"/>
      <c r="F25" s="56"/>
      <c r="G25" s="56"/>
      <c r="H25" s="56"/>
      <c r="I25" s="56"/>
      <c r="J25" s="56"/>
      <c r="K25" s="56"/>
      <c r="L25" s="56"/>
      <c r="M25" s="56"/>
      <c r="N25" s="56"/>
      <c r="O25" s="56"/>
      <c r="P25" s="56"/>
      <c r="Q25" s="56"/>
      <c r="R25" s="56"/>
      <c r="S25" s="56"/>
      <c r="T25" s="56"/>
      <c r="U25" s="56"/>
      <c r="V25" s="56"/>
      <c r="W25" s="56"/>
      <c r="X25" s="56"/>
      <c r="Y25" s="56"/>
      <c r="Z25" s="56"/>
      <c r="AA25" s="56"/>
      <c r="AB25" s="56"/>
      <c r="AC25" s="56"/>
      <c r="AD25" s="56"/>
      <c r="AE25" s="56"/>
      <c r="AF25" s="56"/>
      <c r="AG25" s="56"/>
      <c r="AH25" s="56"/>
      <c r="AI25" s="56"/>
      <c r="AJ25" s="56"/>
      <c r="AK25" s="56"/>
      <c r="AL25" s="56"/>
      <c r="AM25" s="56"/>
      <c r="AN25" s="56"/>
      <c r="AO25" s="56"/>
    </row>
    <row r="26" spans="1:41" ht="15.5">
      <c r="A26" s="52"/>
      <c r="B26" s="150"/>
      <c r="C26" s="93"/>
      <c r="D26" s="91"/>
      <c r="E26" s="56"/>
      <c r="F26" s="56"/>
      <c r="G26" s="56"/>
      <c r="H26" s="56"/>
      <c r="I26" s="56"/>
      <c r="J26" s="56"/>
      <c r="K26" s="56"/>
      <c r="L26" s="56"/>
      <c r="M26" s="56"/>
      <c r="N26" s="56"/>
      <c r="O26" s="56"/>
      <c r="P26" s="56"/>
      <c r="Q26" s="56"/>
      <c r="R26" s="56"/>
      <c r="S26" s="56"/>
      <c r="T26" s="56"/>
      <c r="U26" s="56"/>
      <c r="V26" s="56"/>
      <c r="W26" s="56"/>
      <c r="X26" s="56"/>
      <c r="Y26" s="56"/>
      <c r="Z26" s="56"/>
      <c r="AA26" s="56"/>
      <c r="AB26" s="56"/>
      <c r="AC26" s="56"/>
      <c r="AD26" s="56"/>
      <c r="AE26" s="56"/>
      <c r="AF26" s="56"/>
      <c r="AG26" s="56"/>
      <c r="AH26" s="56"/>
      <c r="AI26" s="56"/>
      <c r="AJ26" s="56"/>
      <c r="AK26" s="56"/>
      <c r="AL26" s="56"/>
      <c r="AM26" s="56"/>
      <c r="AN26" s="56"/>
      <c r="AO26" s="56"/>
    </row>
    <row r="27" spans="1:41" s="155" customFormat="1" ht="27" customHeight="1">
      <c r="A27" s="200" t="s">
        <v>59</v>
      </c>
      <c r="B27" s="201"/>
      <c r="C27" s="201"/>
      <c r="D27" s="208"/>
      <c r="E27" s="154"/>
      <c r="F27" s="154"/>
      <c r="G27" s="154"/>
      <c r="H27" s="154"/>
      <c r="I27" s="154"/>
      <c r="J27" s="154"/>
      <c r="K27" s="154"/>
      <c r="L27" s="154"/>
      <c r="M27" s="154"/>
      <c r="N27" s="154"/>
      <c r="O27" s="154"/>
      <c r="P27" s="154"/>
      <c r="Q27" s="154"/>
      <c r="R27" s="154"/>
      <c r="S27" s="154"/>
      <c r="T27" s="154"/>
      <c r="U27" s="154"/>
      <c r="V27" s="154"/>
      <c r="W27" s="154"/>
      <c r="X27" s="154"/>
    </row>
    <row r="28" spans="1:41" s="50" customFormat="1" ht="34.5" customHeight="1">
      <c r="A28" s="151" t="s">
        <v>17</v>
      </c>
      <c r="B28" s="151" t="s">
        <v>59</v>
      </c>
      <c r="C28" s="152" t="s">
        <v>60</v>
      </c>
      <c r="D28" s="153" t="s">
        <v>61</v>
      </c>
      <c r="E28" s="54"/>
      <c r="F28" s="54"/>
      <c r="G28" s="54"/>
      <c r="H28" s="54"/>
      <c r="I28" s="54"/>
      <c r="J28" s="54"/>
      <c r="K28" s="54"/>
      <c r="L28" s="54"/>
      <c r="M28" s="54"/>
      <c r="N28" s="54"/>
      <c r="O28" s="54"/>
      <c r="P28" s="54"/>
      <c r="Q28" s="54"/>
      <c r="R28" s="54"/>
      <c r="S28" s="54"/>
      <c r="T28" s="54"/>
      <c r="U28" s="54"/>
      <c r="V28" s="54"/>
      <c r="W28" s="54"/>
      <c r="X28" s="54"/>
    </row>
    <row r="29" spans="1:41" ht="36.75" customHeight="1">
      <c r="A29" s="51">
        <v>1</v>
      </c>
      <c r="B29" s="94" t="s">
        <v>46</v>
      </c>
      <c r="C29" s="63" t="s">
        <v>21</v>
      </c>
      <c r="D29" s="87" t="s">
        <v>21</v>
      </c>
      <c r="E29" s="56"/>
      <c r="F29" s="56"/>
      <c r="G29" s="56"/>
      <c r="H29" s="56"/>
      <c r="I29" s="56"/>
      <c r="J29" s="56"/>
      <c r="K29" s="56"/>
      <c r="L29" s="56"/>
      <c r="M29" s="56"/>
      <c r="N29" s="56"/>
      <c r="O29" s="56"/>
      <c r="P29" s="56"/>
      <c r="Q29" s="56"/>
      <c r="R29" s="56"/>
      <c r="S29" s="56"/>
      <c r="T29" s="56"/>
      <c r="U29" s="56"/>
      <c r="V29" s="56"/>
      <c r="W29" s="56"/>
      <c r="X29" s="56"/>
      <c r="Y29" s="56"/>
      <c r="Z29" s="56"/>
      <c r="AA29" s="56"/>
      <c r="AB29" s="56"/>
      <c r="AC29" s="56"/>
      <c r="AD29" s="56"/>
      <c r="AE29" s="56"/>
      <c r="AF29" s="56"/>
      <c r="AG29" s="56"/>
      <c r="AH29" s="56"/>
      <c r="AI29" s="56"/>
      <c r="AJ29" s="56"/>
      <c r="AK29" s="56"/>
      <c r="AL29" s="56"/>
      <c r="AM29" s="56"/>
      <c r="AN29" s="56"/>
      <c r="AO29" s="56"/>
    </row>
    <row r="30" spans="1:41" ht="36" customHeight="1">
      <c r="A30" s="51">
        <v>2</v>
      </c>
      <c r="B30" s="94" t="s">
        <v>47</v>
      </c>
      <c r="C30" s="63" t="s">
        <v>21</v>
      </c>
      <c r="D30" s="87" t="s">
        <v>21</v>
      </c>
      <c r="E30" s="56"/>
      <c r="F30" s="56"/>
      <c r="G30" s="56"/>
      <c r="H30" s="56"/>
      <c r="I30" s="56"/>
      <c r="J30" s="56"/>
      <c r="K30" s="56"/>
      <c r="L30" s="56"/>
      <c r="M30" s="56"/>
      <c r="N30" s="56"/>
      <c r="O30" s="56"/>
      <c r="P30" s="56"/>
      <c r="Q30" s="56"/>
      <c r="R30" s="56"/>
      <c r="S30" s="56"/>
      <c r="T30" s="56"/>
      <c r="U30" s="56"/>
      <c r="V30" s="56"/>
      <c r="W30" s="56"/>
      <c r="X30" s="56"/>
      <c r="Y30" s="56"/>
      <c r="Z30" s="56"/>
      <c r="AA30" s="56"/>
      <c r="AB30" s="56"/>
      <c r="AC30" s="56"/>
      <c r="AD30" s="56"/>
      <c r="AE30" s="56"/>
      <c r="AF30" s="56"/>
      <c r="AG30" s="56"/>
      <c r="AH30" s="56"/>
      <c r="AI30" s="56"/>
      <c r="AJ30" s="56"/>
      <c r="AK30" s="56"/>
      <c r="AL30" s="56"/>
      <c r="AM30" s="56"/>
      <c r="AN30" s="56"/>
      <c r="AO30" s="56"/>
    </row>
    <row r="31" spans="1:41" ht="35.25" customHeight="1">
      <c r="A31" s="51">
        <v>3</v>
      </c>
      <c r="B31" s="94" t="s">
        <v>62</v>
      </c>
      <c r="C31" s="63" t="s">
        <v>21</v>
      </c>
      <c r="D31" s="87" t="s">
        <v>21</v>
      </c>
      <c r="E31" s="56"/>
      <c r="F31" s="56"/>
      <c r="G31" s="56"/>
      <c r="H31" s="56"/>
      <c r="I31" s="56"/>
      <c r="J31" s="56"/>
      <c r="K31" s="56"/>
      <c r="L31" s="56"/>
      <c r="M31" s="56"/>
      <c r="N31" s="56"/>
      <c r="O31" s="56"/>
      <c r="P31" s="56"/>
      <c r="Q31" s="56"/>
      <c r="R31" s="56"/>
      <c r="S31" s="56"/>
      <c r="T31" s="56"/>
      <c r="U31" s="56"/>
      <c r="V31" s="56"/>
      <c r="W31" s="56"/>
      <c r="X31" s="56"/>
      <c r="Y31" s="56"/>
      <c r="Z31" s="56"/>
      <c r="AA31" s="56"/>
      <c r="AB31" s="56"/>
      <c r="AC31" s="56"/>
      <c r="AD31" s="56"/>
      <c r="AE31" s="56"/>
      <c r="AF31" s="56"/>
      <c r="AG31" s="56"/>
      <c r="AH31" s="56"/>
      <c r="AI31" s="56"/>
      <c r="AJ31" s="56"/>
      <c r="AK31" s="56"/>
      <c r="AL31" s="56"/>
      <c r="AM31" s="56"/>
      <c r="AN31" s="56"/>
      <c r="AO31" s="56"/>
    </row>
    <row r="32" spans="1:41" ht="34.5" customHeight="1">
      <c r="A32" s="51">
        <v>4</v>
      </c>
      <c r="B32" s="94" t="s">
        <v>63</v>
      </c>
      <c r="C32" s="63" t="s">
        <v>21</v>
      </c>
      <c r="D32" s="87" t="s">
        <v>21</v>
      </c>
      <c r="E32" s="56"/>
      <c r="F32" s="56"/>
      <c r="G32" s="56"/>
      <c r="H32" s="56"/>
      <c r="I32" s="56"/>
      <c r="J32" s="56"/>
      <c r="K32" s="56"/>
      <c r="L32" s="56"/>
      <c r="M32" s="56"/>
      <c r="N32" s="56"/>
      <c r="O32" s="56"/>
      <c r="P32" s="56"/>
      <c r="Q32" s="56"/>
      <c r="R32" s="56"/>
      <c r="S32" s="56"/>
      <c r="T32" s="56"/>
      <c r="U32" s="56"/>
      <c r="V32" s="56"/>
      <c r="W32" s="56"/>
      <c r="X32" s="56"/>
      <c r="Y32" s="56"/>
      <c r="Z32" s="56"/>
      <c r="AA32" s="56"/>
      <c r="AB32" s="56"/>
      <c r="AC32" s="56"/>
      <c r="AD32" s="56"/>
      <c r="AE32" s="56"/>
      <c r="AF32" s="56"/>
      <c r="AG32" s="56"/>
      <c r="AH32" s="56"/>
      <c r="AI32" s="56"/>
      <c r="AJ32" s="56"/>
      <c r="AK32" s="56"/>
      <c r="AL32" s="56"/>
      <c r="AM32" s="56"/>
      <c r="AN32" s="56"/>
      <c r="AO32" s="56"/>
    </row>
    <row r="33" spans="1:41" ht="36" customHeight="1">
      <c r="A33" s="51">
        <v>5</v>
      </c>
      <c r="B33" s="94" t="s">
        <v>64</v>
      </c>
      <c r="C33" s="63" t="s">
        <v>21</v>
      </c>
      <c r="D33" s="87" t="s">
        <v>21</v>
      </c>
      <c r="E33" s="56"/>
      <c r="F33" s="56"/>
      <c r="G33" s="56"/>
      <c r="H33" s="56"/>
      <c r="I33" s="56"/>
      <c r="J33" s="56"/>
      <c r="K33" s="56"/>
      <c r="L33" s="56"/>
      <c r="M33" s="56"/>
      <c r="N33" s="56"/>
      <c r="O33" s="56"/>
      <c r="P33" s="56"/>
      <c r="Q33" s="56"/>
      <c r="R33" s="56"/>
      <c r="S33" s="56"/>
      <c r="T33" s="56"/>
      <c r="U33" s="56"/>
      <c r="V33" s="56"/>
      <c r="W33" s="56"/>
      <c r="X33" s="56"/>
      <c r="Y33" s="56"/>
      <c r="Z33" s="56"/>
      <c r="AA33" s="56"/>
      <c r="AB33" s="56"/>
      <c r="AC33" s="56"/>
      <c r="AD33" s="56"/>
      <c r="AE33" s="56"/>
      <c r="AF33" s="56"/>
      <c r="AG33" s="56"/>
      <c r="AH33" s="56"/>
      <c r="AI33" s="56"/>
      <c r="AJ33" s="56"/>
      <c r="AK33" s="56"/>
      <c r="AL33" s="56"/>
      <c r="AM33" s="56"/>
      <c r="AN33" s="56"/>
      <c r="AO33" s="56"/>
    </row>
    <row r="34" spans="1:41" ht="37.5" customHeight="1">
      <c r="A34" s="51">
        <v>6</v>
      </c>
      <c r="B34" s="95" t="s">
        <v>51</v>
      </c>
      <c r="C34" s="63" t="s">
        <v>21</v>
      </c>
      <c r="D34" s="87" t="s">
        <v>21</v>
      </c>
      <c r="E34" s="56"/>
      <c r="F34" s="56"/>
      <c r="G34" s="56"/>
      <c r="H34" s="56"/>
      <c r="I34" s="56"/>
      <c r="J34" s="56"/>
      <c r="K34" s="56"/>
      <c r="L34" s="56"/>
      <c r="M34" s="56"/>
      <c r="N34" s="56"/>
      <c r="O34" s="56"/>
      <c r="P34" s="56"/>
      <c r="Q34" s="56"/>
      <c r="R34" s="56"/>
      <c r="S34" s="56"/>
      <c r="T34" s="56"/>
      <c r="U34" s="56"/>
      <c r="V34" s="56"/>
      <c r="W34" s="56"/>
      <c r="X34" s="56"/>
      <c r="Y34" s="56"/>
      <c r="Z34" s="56"/>
      <c r="AA34" s="56"/>
      <c r="AB34" s="56"/>
      <c r="AC34" s="56"/>
      <c r="AD34" s="56"/>
      <c r="AE34" s="56"/>
      <c r="AF34" s="56"/>
      <c r="AG34" s="56"/>
      <c r="AH34" s="56"/>
      <c r="AI34" s="56"/>
      <c r="AJ34" s="56"/>
      <c r="AK34" s="56"/>
      <c r="AL34" s="56"/>
      <c r="AM34" s="56"/>
      <c r="AN34" s="56"/>
      <c r="AO34" s="56"/>
    </row>
    <row r="35" spans="1:41" ht="18.5">
      <c r="A35" s="12"/>
      <c r="B35" s="12"/>
      <c r="C35" s="62" t="s">
        <v>65</v>
      </c>
      <c r="D35" s="85" t="s">
        <v>66</v>
      </c>
      <c r="E35" s="57"/>
      <c r="F35" s="57"/>
      <c r="G35" s="57"/>
      <c r="H35" s="57"/>
      <c r="I35" s="57"/>
      <c r="J35" s="57"/>
      <c r="K35" s="57"/>
      <c r="L35" s="57"/>
      <c r="M35" s="57"/>
      <c r="N35" s="57"/>
      <c r="O35" s="57"/>
      <c r="P35" s="57"/>
      <c r="Q35" s="57"/>
      <c r="R35" s="57"/>
      <c r="S35" s="57"/>
      <c r="T35" s="57"/>
      <c r="U35" s="57"/>
      <c r="V35" s="57"/>
      <c r="W35" s="57"/>
      <c r="X35" s="57"/>
      <c r="Y35" s="56"/>
      <c r="Z35" s="56"/>
      <c r="AA35" s="56"/>
      <c r="AB35" s="56"/>
      <c r="AC35" s="56"/>
      <c r="AD35" s="56"/>
      <c r="AE35" s="56"/>
      <c r="AF35" s="56"/>
      <c r="AG35" s="56"/>
      <c r="AH35" s="56"/>
      <c r="AI35" s="56"/>
      <c r="AJ35" s="56"/>
      <c r="AK35" s="56"/>
      <c r="AL35" s="56"/>
      <c r="AM35" s="56"/>
      <c r="AN35" s="56"/>
      <c r="AO35" s="56"/>
    </row>
    <row r="36" spans="1:41" ht="15.5">
      <c r="A36" s="51"/>
      <c r="B36" s="92" t="s">
        <v>67</v>
      </c>
      <c r="C36" s="61">
        <f>6-(COUNTIF(C29:C34,"does not meet expectations - 0 points"))</f>
        <v>6</v>
      </c>
      <c r="D36" s="88">
        <f>6-(COUNTIF(D29:D34,"does not meet expectations - 0 points"))</f>
        <v>6</v>
      </c>
      <c r="E36" s="56"/>
      <c r="F36" s="56"/>
      <c r="G36" s="56"/>
      <c r="H36" s="56"/>
      <c r="I36" s="56"/>
      <c r="J36" s="56"/>
      <c r="K36" s="56"/>
      <c r="L36" s="56"/>
      <c r="M36" s="56"/>
      <c r="N36" s="56"/>
      <c r="O36" s="56"/>
      <c r="P36" s="56"/>
      <c r="Q36" s="56"/>
      <c r="R36" s="56"/>
      <c r="S36" s="56"/>
      <c r="T36" s="56"/>
      <c r="U36" s="56"/>
      <c r="V36" s="56"/>
      <c r="W36" s="56"/>
      <c r="X36" s="56"/>
      <c r="Y36" s="56"/>
      <c r="Z36" s="56"/>
      <c r="AA36" s="56"/>
      <c r="AB36" s="56"/>
      <c r="AC36" s="56"/>
      <c r="AD36" s="56"/>
      <c r="AE36" s="56"/>
      <c r="AF36" s="56"/>
      <c r="AG36" s="56"/>
      <c r="AH36" s="56"/>
      <c r="AI36" s="56"/>
      <c r="AJ36" s="56"/>
      <c r="AK36" s="56"/>
      <c r="AL36" s="56"/>
      <c r="AM36" s="56"/>
      <c r="AN36" s="56"/>
      <c r="AO36" s="56"/>
    </row>
    <row r="37" spans="1:41" ht="125.25" customHeight="1">
      <c r="A37" s="90" t="s">
        <v>68</v>
      </c>
      <c r="B37" s="199" t="s">
        <v>69</v>
      </c>
      <c r="C37" s="199"/>
      <c r="D37" s="199"/>
      <c r="E37" s="56"/>
      <c r="F37" s="56"/>
      <c r="G37" s="56"/>
      <c r="H37" s="56"/>
      <c r="I37" s="56"/>
      <c r="J37" s="56"/>
      <c r="K37" s="56"/>
      <c r="L37" s="56"/>
      <c r="M37" s="56"/>
      <c r="N37" s="56"/>
      <c r="O37" s="56"/>
      <c r="P37" s="56"/>
      <c r="Q37" s="56"/>
      <c r="R37" s="56"/>
      <c r="S37" s="56"/>
      <c r="T37" s="56"/>
      <c r="U37" s="56"/>
      <c r="V37" s="56"/>
      <c r="W37" s="56"/>
      <c r="X37" s="56"/>
      <c r="Y37" s="56"/>
      <c r="Z37" s="56"/>
      <c r="AA37" s="56"/>
      <c r="AB37" s="56"/>
      <c r="AC37" s="56"/>
      <c r="AD37" s="56"/>
      <c r="AE37" s="56"/>
      <c r="AF37" s="56"/>
      <c r="AG37" s="56"/>
      <c r="AH37" s="56"/>
      <c r="AI37" s="56"/>
      <c r="AJ37" s="56"/>
      <c r="AK37" s="56"/>
      <c r="AL37" s="56"/>
      <c r="AM37" s="56"/>
      <c r="AN37" s="56"/>
      <c r="AO37" s="56"/>
    </row>
    <row r="38" spans="1:41" ht="123.75" customHeight="1">
      <c r="A38" s="90" t="s">
        <v>70</v>
      </c>
      <c r="B38" s="199" t="s">
        <v>71</v>
      </c>
      <c r="C38" s="199"/>
      <c r="D38" s="199"/>
      <c r="E38" s="56"/>
      <c r="F38" s="56"/>
      <c r="G38" s="56"/>
      <c r="H38" s="56"/>
      <c r="I38" s="56"/>
      <c r="J38" s="56"/>
      <c r="K38" s="56"/>
      <c r="L38" s="56"/>
      <c r="M38" s="56"/>
      <c r="N38" s="56"/>
      <c r="O38" s="56"/>
      <c r="P38" s="56"/>
      <c r="Q38" s="56"/>
      <c r="R38" s="56"/>
      <c r="S38" s="56"/>
      <c r="T38" s="56"/>
      <c r="U38" s="56"/>
      <c r="V38" s="56"/>
      <c r="W38" s="56"/>
      <c r="X38" s="56"/>
      <c r="Y38" s="56"/>
      <c r="Z38" s="56"/>
      <c r="AA38" s="56"/>
      <c r="AB38" s="56"/>
      <c r="AC38" s="56"/>
      <c r="AD38" s="56"/>
      <c r="AE38" s="56"/>
      <c r="AF38" s="56"/>
      <c r="AG38" s="56"/>
      <c r="AH38" s="56"/>
      <c r="AI38" s="56"/>
      <c r="AJ38" s="56"/>
      <c r="AK38" s="56"/>
      <c r="AL38" s="56"/>
      <c r="AM38" s="56"/>
      <c r="AN38" s="56"/>
      <c r="AO38" s="56"/>
    </row>
    <row r="39" spans="1:41" ht="15.5">
      <c r="A39" s="52"/>
      <c r="B39" s="96"/>
      <c r="C39" s="93"/>
      <c r="D39" s="91"/>
      <c r="E39" s="56"/>
      <c r="F39" s="56"/>
      <c r="G39" s="56"/>
      <c r="H39" s="56"/>
      <c r="I39" s="56"/>
      <c r="J39" s="56"/>
      <c r="K39" s="56"/>
      <c r="L39" s="56"/>
      <c r="M39" s="56"/>
      <c r="N39" s="56"/>
      <c r="O39" s="56"/>
      <c r="P39" s="56"/>
      <c r="Q39" s="56"/>
      <c r="R39" s="56"/>
      <c r="S39" s="56"/>
      <c r="T39" s="56"/>
      <c r="U39" s="56"/>
      <c r="V39" s="56"/>
      <c r="W39" s="56"/>
      <c r="X39" s="56"/>
      <c r="Y39" s="56"/>
      <c r="Z39" s="56"/>
      <c r="AA39" s="56"/>
      <c r="AB39" s="56"/>
      <c r="AC39" s="56"/>
      <c r="AD39" s="56"/>
      <c r="AE39" s="56"/>
      <c r="AF39" s="56"/>
      <c r="AG39" s="56"/>
      <c r="AH39" s="56"/>
      <c r="AI39" s="56"/>
      <c r="AJ39" s="56"/>
      <c r="AK39" s="56"/>
      <c r="AL39" s="56"/>
      <c r="AM39" s="56"/>
      <c r="AN39" s="56"/>
      <c r="AO39" s="56"/>
    </row>
    <row r="40" spans="1:41" s="155" customFormat="1" ht="29.25" customHeight="1">
      <c r="A40" s="200" t="s">
        <v>72</v>
      </c>
      <c r="B40" s="201"/>
      <c r="C40" s="201"/>
      <c r="D40" s="202"/>
      <c r="E40" s="154"/>
      <c r="F40" s="154"/>
      <c r="G40" s="154"/>
      <c r="H40" s="154"/>
      <c r="I40" s="154"/>
      <c r="J40" s="154"/>
      <c r="K40" s="154"/>
      <c r="L40" s="154"/>
      <c r="M40" s="154"/>
      <c r="N40" s="154"/>
      <c r="O40" s="154"/>
      <c r="P40" s="154"/>
      <c r="Q40" s="154"/>
      <c r="R40" s="154"/>
      <c r="S40" s="154"/>
      <c r="T40" s="154"/>
      <c r="U40" s="154"/>
      <c r="V40" s="154"/>
      <c r="W40" s="154"/>
      <c r="X40" s="154"/>
    </row>
    <row r="41" spans="1:41" s="50" customFormat="1" ht="37.5" customHeight="1">
      <c r="A41" s="151" t="s">
        <v>17</v>
      </c>
      <c r="B41" s="151" t="s">
        <v>72</v>
      </c>
      <c r="C41" s="152" t="s">
        <v>73</v>
      </c>
      <c r="D41" s="147" t="s">
        <v>74</v>
      </c>
      <c r="E41" s="54"/>
      <c r="F41" s="54"/>
      <c r="G41" s="54"/>
      <c r="H41" s="54"/>
      <c r="I41" s="54"/>
      <c r="J41" s="54"/>
      <c r="K41" s="54"/>
      <c r="L41" s="54"/>
      <c r="M41" s="54"/>
      <c r="N41" s="54"/>
      <c r="O41" s="54"/>
      <c r="P41" s="54"/>
      <c r="Q41" s="54"/>
      <c r="R41" s="54"/>
      <c r="S41" s="54"/>
      <c r="T41" s="54"/>
      <c r="U41" s="54"/>
      <c r="V41" s="54"/>
      <c r="W41" s="54"/>
      <c r="X41" s="54"/>
    </row>
    <row r="42" spans="1:41" ht="36" customHeight="1">
      <c r="A42" s="51">
        <v>1</v>
      </c>
      <c r="B42" s="94" t="s">
        <v>46</v>
      </c>
      <c r="C42" s="63" t="s">
        <v>21</v>
      </c>
      <c r="D42" s="87" t="s">
        <v>21</v>
      </c>
      <c r="E42" s="56"/>
      <c r="F42" s="56"/>
      <c r="G42" s="56"/>
      <c r="H42" s="56"/>
      <c r="I42" s="56"/>
      <c r="J42" s="56"/>
      <c r="K42" s="56"/>
      <c r="L42" s="56"/>
      <c r="M42" s="56"/>
      <c r="N42" s="56"/>
      <c r="O42" s="56"/>
      <c r="P42" s="56"/>
      <c r="Q42" s="56"/>
      <c r="R42" s="56"/>
      <c r="S42" s="56"/>
      <c r="T42" s="56"/>
      <c r="U42" s="56"/>
      <c r="V42" s="56"/>
      <c r="W42" s="56"/>
      <c r="X42" s="56"/>
      <c r="Y42" s="56"/>
      <c r="Z42" s="56"/>
      <c r="AA42" s="56"/>
      <c r="AB42" s="56"/>
      <c r="AC42" s="56"/>
      <c r="AD42" s="56"/>
      <c r="AE42" s="56"/>
      <c r="AF42" s="56"/>
      <c r="AG42" s="56"/>
      <c r="AH42" s="56"/>
      <c r="AI42" s="56"/>
      <c r="AJ42" s="56"/>
      <c r="AK42" s="56"/>
      <c r="AL42" s="56"/>
      <c r="AM42" s="56"/>
      <c r="AN42" s="56"/>
      <c r="AO42" s="56"/>
    </row>
    <row r="43" spans="1:41" ht="37.5" customHeight="1">
      <c r="A43" s="51">
        <v>2</v>
      </c>
      <c r="B43" s="94" t="s">
        <v>47</v>
      </c>
      <c r="C43" s="63" t="s">
        <v>21</v>
      </c>
      <c r="D43" s="87" t="s">
        <v>21</v>
      </c>
      <c r="E43" s="56"/>
      <c r="F43" s="56"/>
      <c r="G43" s="56"/>
      <c r="H43" s="56"/>
      <c r="I43" s="56"/>
      <c r="J43" s="56"/>
      <c r="K43" s="56"/>
      <c r="L43" s="56"/>
      <c r="M43" s="56"/>
      <c r="N43" s="56"/>
      <c r="O43" s="56"/>
      <c r="P43" s="56"/>
      <c r="Q43" s="56"/>
      <c r="R43" s="56"/>
      <c r="S43" s="56"/>
      <c r="T43" s="56"/>
      <c r="U43" s="56"/>
      <c r="V43" s="56"/>
      <c r="W43" s="56"/>
      <c r="X43" s="56"/>
      <c r="Y43" s="56"/>
      <c r="Z43" s="56"/>
      <c r="AA43" s="56"/>
      <c r="AB43" s="56"/>
      <c r="AC43" s="56"/>
      <c r="AD43" s="56"/>
      <c r="AE43" s="56"/>
      <c r="AF43" s="56"/>
      <c r="AG43" s="56"/>
      <c r="AH43" s="56"/>
      <c r="AI43" s="56"/>
      <c r="AJ43" s="56"/>
      <c r="AK43" s="56"/>
      <c r="AL43" s="56"/>
      <c r="AM43" s="56"/>
      <c r="AN43" s="56"/>
      <c r="AO43" s="56"/>
    </row>
    <row r="44" spans="1:41" ht="31">
      <c r="A44" s="51">
        <v>3</v>
      </c>
      <c r="B44" s="94" t="s">
        <v>62</v>
      </c>
      <c r="C44" s="63" t="s">
        <v>21</v>
      </c>
      <c r="D44" s="87" t="s">
        <v>21</v>
      </c>
      <c r="E44" s="56"/>
      <c r="F44" s="56"/>
      <c r="G44" s="56"/>
      <c r="H44" s="56"/>
      <c r="I44" s="56"/>
      <c r="J44" s="56"/>
      <c r="K44" s="56"/>
      <c r="L44" s="56"/>
      <c r="M44" s="56"/>
      <c r="N44" s="56"/>
      <c r="O44" s="56"/>
      <c r="P44" s="56"/>
      <c r="Q44" s="56"/>
      <c r="R44" s="56"/>
      <c r="S44" s="56"/>
      <c r="T44" s="56"/>
      <c r="U44" s="56"/>
      <c r="V44" s="56"/>
      <c r="W44" s="56"/>
      <c r="X44" s="56"/>
      <c r="Y44" s="56"/>
      <c r="Z44" s="56"/>
      <c r="AA44" s="56"/>
      <c r="AB44" s="56"/>
      <c r="AC44" s="56"/>
      <c r="AD44" s="56"/>
      <c r="AE44" s="56"/>
      <c r="AF44" s="56"/>
      <c r="AG44" s="56"/>
      <c r="AH44" s="56"/>
      <c r="AI44" s="56"/>
      <c r="AJ44" s="56"/>
      <c r="AK44" s="56"/>
      <c r="AL44" s="56"/>
      <c r="AM44" s="56"/>
      <c r="AN44" s="56"/>
      <c r="AO44" s="56"/>
    </row>
    <row r="45" spans="1:41" ht="31">
      <c r="A45" s="51">
        <v>4</v>
      </c>
      <c r="B45" s="94" t="s">
        <v>63</v>
      </c>
      <c r="C45" s="63" t="s">
        <v>21</v>
      </c>
      <c r="D45" s="87" t="s">
        <v>21</v>
      </c>
      <c r="E45" s="56"/>
      <c r="F45" s="56"/>
      <c r="G45" s="56"/>
      <c r="H45" s="56"/>
      <c r="I45" s="56"/>
      <c r="J45" s="56"/>
      <c r="K45" s="56"/>
      <c r="L45" s="56"/>
      <c r="M45" s="56"/>
      <c r="N45" s="56"/>
      <c r="O45" s="56"/>
      <c r="P45" s="56"/>
      <c r="Q45" s="56"/>
      <c r="R45" s="56"/>
      <c r="S45" s="56"/>
      <c r="T45" s="56"/>
      <c r="U45" s="56"/>
      <c r="V45" s="56"/>
      <c r="W45" s="56"/>
      <c r="X45" s="56"/>
      <c r="Y45" s="56"/>
      <c r="Z45" s="56"/>
      <c r="AA45" s="56"/>
      <c r="AB45" s="56"/>
      <c r="AC45" s="56"/>
      <c r="AD45" s="56"/>
      <c r="AE45" s="56"/>
      <c r="AF45" s="56"/>
      <c r="AG45" s="56"/>
      <c r="AH45" s="56"/>
      <c r="AI45" s="56"/>
      <c r="AJ45" s="56"/>
      <c r="AK45" s="56"/>
      <c r="AL45" s="56"/>
      <c r="AM45" s="56"/>
      <c r="AN45" s="56"/>
      <c r="AO45" s="56"/>
    </row>
    <row r="46" spans="1:41" ht="31">
      <c r="A46" s="51">
        <v>5</v>
      </c>
      <c r="B46" s="94" t="s">
        <v>64</v>
      </c>
      <c r="C46" s="63" t="s">
        <v>21</v>
      </c>
      <c r="D46" s="87" t="s">
        <v>21</v>
      </c>
      <c r="E46" s="56"/>
      <c r="F46" s="56"/>
      <c r="G46" s="56"/>
      <c r="H46" s="56"/>
      <c r="I46" s="56"/>
      <c r="J46" s="56"/>
      <c r="K46" s="56"/>
      <c r="L46" s="56"/>
      <c r="M46" s="56"/>
      <c r="N46" s="56"/>
      <c r="O46" s="56"/>
      <c r="P46" s="56"/>
      <c r="Q46" s="56"/>
      <c r="R46" s="56"/>
      <c r="S46" s="56"/>
      <c r="T46" s="56"/>
      <c r="U46" s="56"/>
      <c r="V46" s="56"/>
      <c r="W46" s="56"/>
      <c r="X46" s="56"/>
      <c r="Y46" s="56"/>
      <c r="Z46" s="56"/>
      <c r="AA46" s="56"/>
      <c r="AB46" s="56"/>
      <c r="AC46" s="56"/>
      <c r="AD46" s="56"/>
      <c r="AE46" s="56"/>
      <c r="AF46" s="56"/>
      <c r="AG46" s="56"/>
      <c r="AH46" s="56"/>
      <c r="AI46" s="56"/>
      <c r="AJ46" s="56"/>
      <c r="AK46" s="56"/>
      <c r="AL46" s="56"/>
      <c r="AM46" s="56"/>
      <c r="AN46" s="56"/>
      <c r="AO46" s="56"/>
    </row>
    <row r="47" spans="1:41" ht="30.75" customHeight="1">
      <c r="A47" s="51">
        <v>6</v>
      </c>
      <c r="B47" s="95" t="s">
        <v>51</v>
      </c>
      <c r="C47" s="63" t="s">
        <v>21</v>
      </c>
      <c r="D47" s="87" t="s">
        <v>21</v>
      </c>
      <c r="E47" s="56"/>
      <c r="F47" s="56"/>
      <c r="G47" s="56"/>
      <c r="H47" s="56"/>
      <c r="I47" s="56"/>
      <c r="J47" s="56"/>
      <c r="K47" s="56"/>
      <c r="L47" s="56"/>
      <c r="M47" s="56"/>
      <c r="N47" s="56"/>
      <c r="O47" s="56"/>
      <c r="P47" s="56"/>
      <c r="Q47" s="56"/>
      <c r="R47" s="56"/>
      <c r="S47" s="56"/>
      <c r="T47" s="56"/>
      <c r="U47" s="56"/>
      <c r="V47" s="56"/>
      <c r="W47" s="56"/>
      <c r="X47" s="56"/>
      <c r="Y47" s="56"/>
      <c r="Z47" s="56"/>
      <c r="AA47" s="56"/>
      <c r="AB47" s="56"/>
      <c r="AC47" s="56"/>
      <c r="AD47" s="56"/>
      <c r="AE47" s="56"/>
      <c r="AF47" s="56"/>
      <c r="AG47" s="56"/>
      <c r="AH47" s="56"/>
      <c r="AI47" s="56"/>
      <c r="AJ47" s="56"/>
      <c r="AK47" s="56"/>
      <c r="AL47" s="56"/>
      <c r="AM47" s="56"/>
      <c r="AN47" s="56"/>
      <c r="AO47" s="56"/>
    </row>
    <row r="48" spans="1:41" ht="18.5">
      <c r="A48" s="12"/>
      <c r="B48" s="12"/>
      <c r="C48" s="62" t="s">
        <v>75</v>
      </c>
      <c r="D48" s="85" t="s">
        <v>76</v>
      </c>
      <c r="E48" s="57"/>
      <c r="F48" s="57"/>
      <c r="G48" s="57"/>
      <c r="H48" s="57"/>
      <c r="I48" s="57"/>
      <c r="J48" s="57"/>
      <c r="K48" s="57"/>
      <c r="L48" s="57"/>
      <c r="M48" s="57"/>
      <c r="N48" s="57"/>
      <c r="O48" s="57"/>
      <c r="P48" s="57"/>
      <c r="Q48" s="57"/>
      <c r="R48" s="57"/>
      <c r="S48" s="57"/>
      <c r="T48" s="57"/>
      <c r="U48" s="57"/>
      <c r="V48" s="57"/>
      <c r="W48" s="57"/>
      <c r="X48" s="57"/>
      <c r="Y48" s="56"/>
      <c r="Z48" s="56"/>
      <c r="AA48" s="56"/>
      <c r="AB48" s="56"/>
      <c r="AC48" s="56"/>
      <c r="AD48" s="56"/>
      <c r="AE48" s="56"/>
      <c r="AF48" s="56"/>
      <c r="AG48" s="56"/>
      <c r="AH48" s="56"/>
      <c r="AI48" s="56"/>
      <c r="AJ48" s="56"/>
      <c r="AK48" s="56"/>
      <c r="AL48" s="56"/>
      <c r="AM48" s="56"/>
      <c r="AN48" s="56"/>
      <c r="AO48" s="56"/>
    </row>
    <row r="49" spans="1:41" s="10" customFormat="1" ht="15.5">
      <c r="A49" s="97"/>
      <c r="B49" s="98" t="s">
        <v>67</v>
      </c>
      <c r="C49" s="61">
        <f>6-(COUNTIF(C42:C47,"does not meet expectations - 0 points"))</f>
        <v>6</v>
      </c>
      <c r="D49" s="88">
        <f>6-(COUNTIF(D42:D47,"does not meet expectations - 0 points"))</f>
        <v>6</v>
      </c>
      <c r="E49" s="59"/>
      <c r="F49" s="59"/>
      <c r="G49" s="59"/>
      <c r="H49" s="59"/>
      <c r="I49" s="59"/>
      <c r="J49" s="59"/>
      <c r="K49" s="59"/>
      <c r="L49" s="59"/>
      <c r="M49" s="59"/>
      <c r="N49" s="59"/>
      <c r="O49" s="59"/>
      <c r="P49" s="59"/>
      <c r="Q49" s="59"/>
      <c r="R49" s="59"/>
      <c r="S49" s="59"/>
      <c r="T49" s="59"/>
      <c r="U49" s="59"/>
      <c r="V49" s="59"/>
      <c r="W49" s="59"/>
      <c r="X49" s="59"/>
      <c r="Y49" s="59"/>
      <c r="Z49" s="59"/>
      <c r="AA49" s="59"/>
      <c r="AB49" s="59"/>
      <c r="AC49" s="59"/>
      <c r="AD49" s="59"/>
      <c r="AE49" s="59"/>
      <c r="AF49" s="59"/>
      <c r="AG49" s="59"/>
      <c r="AH49" s="59"/>
      <c r="AI49" s="59"/>
      <c r="AJ49" s="59"/>
      <c r="AK49" s="59"/>
      <c r="AL49" s="59"/>
      <c r="AM49" s="59"/>
      <c r="AN49" s="59"/>
      <c r="AO49" s="59"/>
    </row>
    <row r="50" spans="1:41" ht="103.5" customHeight="1">
      <c r="A50" s="90" t="s">
        <v>77</v>
      </c>
      <c r="B50" s="199" t="s">
        <v>78</v>
      </c>
      <c r="C50" s="199"/>
      <c r="D50" s="199"/>
      <c r="E50" s="56"/>
      <c r="F50" s="56"/>
      <c r="G50" s="56"/>
      <c r="H50" s="56"/>
      <c r="I50" s="56"/>
      <c r="J50" s="56"/>
      <c r="K50" s="56"/>
      <c r="L50" s="56"/>
      <c r="M50" s="56"/>
      <c r="N50" s="56"/>
      <c r="O50" s="56"/>
      <c r="P50" s="56"/>
      <c r="Q50" s="56"/>
      <c r="R50" s="56"/>
      <c r="S50" s="56"/>
      <c r="T50" s="56"/>
      <c r="U50" s="56"/>
      <c r="V50" s="56"/>
      <c r="W50" s="56"/>
      <c r="X50" s="56"/>
      <c r="Y50" s="56"/>
      <c r="Z50" s="56"/>
      <c r="AA50" s="56"/>
      <c r="AB50" s="56"/>
      <c r="AC50" s="56"/>
      <c r="AD50" s="56"/>
      <c r="AE50" s="56"/>
      <c r="AF50" s="56"/>
      <c r="AG50" s="56"/>
      <c r="AH50" s="56"/>
      <c r="AI50" s="56"/>
      <c r="AJ50" s="56"/>
      <c r="AK50" s="56"/>
      <c r="AL50" s="56"/>
      <c r="AM50" s="56"/>
      <c r="AN50" s="56"/>
      <c r="AO50" s="56"/>
    </row>
    <row r="51" spans="1:41" ht="93" customHeight="1">
      <c r="A51" s="90" t="s">
        <v>79</v>
      </c>
      <c r="B51" s="199" t="s">
        <v>80</v>
      </c>
      <c r="C51" s="199"/>
      <c r="D51" s="199"/>
      <c r="E51" s="56"/>
      <c r="F51" s="56"/>
      <c r="G51" s="56"/>
      <c r="H51" s="56"/>
      <c r="I51" s="56"/>
      <c r="J51" s="56"/>
      <c r="K51" s="56"/>
      <c r="L51" s="56"/>
      <c r="M51" s="56"/>
      <c r="N51" s="56"/>
      <c r="O51" s="56"/>
      <c r="P51" s="56"/>
      <c r="Q51" s="56"/>
      <c r="R51" s="56"/>
      <c r="S51" s="56"/>
      <c r="T51" s="56"/>
      <c r="U51" s="56"/>
      <c r="V51" s="56"/>
      <c r="W51" s="56"/>
      <c r="X51" s="56"/>
      <c r="Y51" s="56"/>
      <c r="Z51" s="56"/>
      <c r="AA51" s="56"/>
      <c r="AB51" s="56"/>
      <c r="AC51" s="56"/>
      <c r="AD51" s="56"/>
      <c r="AE51" s="56"/>
      <c r="AF51" s="56"/>
      <c r="AG51" s="56"/>
      <c r="AH51" s="56"/>
      <c r="AI51" s="56"/>
      <c r="AJ51" s="56"/>
      <c r="AK51" s="56"/>
      <c r="AL51" s="56"/>
      <c r="AM51" s="56"/>
      <c r="AN51" s="56"/>
      <c r="AO51" s="56"/>
    </row>
    <row r="52" spans="1:41" s="10" customFormat="1" ht="15.5" hidden="1">
      <c r="A52" s="52"/>
      <c r="B52" s="34"/>
      <c r="C52" s="34"/>
      <c r="D52" s="59"/>
      <c r="E52" s="59"/>
      <c r="F52" s="59"/>
      <c r="G52" s="59"/>
      <c r="H52" s="59"/>
      <c r="I52" s="59"/>
      <c r="J52" s="59"/>
      <c r="K52" s="59"/>
      <c r="L52" s="59"/>
      <c r="M52" s="59"/>
      <c r="N52" s="59"/>
      <c r="O52" s="59"/>
      <c r="P52" s="59"/>
      <c r="Q52" s="59"/>
      <c r="R52" s="59"/>
      <c r="S52" s="59"/>
      <c r="T52" s="59"/>
      <c r="U52" s="59"/>
      <c r="V52" s="59"/>
      <c r="W52" s="59"/>
      <c r="X52" s="59"/>
      <c r="Y52" s="59"/>
      <c r="Z52" s="59"/>
      <c r="AA52" s="59"/>
      <c r="AB52" s="59"/>
      <c r="AC52" s="59"/>
      <c r="AD52" s="59"/>
      <c r="AE52" s="59"/>
      <c r="AF52" s="59"/>
      <c r="AG52" s="59"/>
      <c r="AH52" s="59"/>
      <c r="AI52" s="59"/>
      <c r="AJ52" s="59"/>
      <c r="AK52" s="59"/>
      <c r="AL52" s="59"/>
      <c r="AM52" s="59"/>
      <c r="AN52" s="59"/>
      <c r="AO52" s="59"/>
    </row>
    <row r="53" spans="1:41" hidden="1">
      <c r="A53" s="56"/>
      <c r="B53" s="58"/>
      <c r="C53" s="58"/>
      <c r="D53" s="56"/>
      <c r="E53" s="56"/>
      <c r="F53" s="56"/>
      <c r="G53" s="56"/>
      <c r="H53" s="56"/>
      <c r="I53" s="56"/>
      <c r="J53" s="56"/>
      <c r="K53" s="56"/>
      <c r="L53" s="56"/>
      <c r="M53" s="56"/>
      <c r="N53" s="56"/>
      <c r="O53" s="56"/>
      <c r="P53" s="56"/>
      <c r="Q53" s="56"/>
      <c r="R53" s="56"/>
      <c r="S53" s="56"/>
      <c r="T53" s="56"/>
      <c r="U53" s="56"/>
      <c r="V53" s="56"/>
      <c r="W53" s="56"/>
      <c r="X53" s="56"/>
      <c r="Y53" s="56"/>
      <c r="Z53" s="56"/>
      <c r="AA53" s="56"/>
      <c r="AB53" s="56"/>
      <c r="AC53" s="56"/>
      <c r="AD53" s="56"/>
      <c r="AE53" s="56"/>
      <c r="AF53" s="56"/>
      <c r="AG53" s="56"/>
      <c r="AH53" s="56"/>
      <c r="AI53" s="56"/>
      <c r="AJ53" s="56"/>
      <c r="AK53" s="56"/>
      <c r="AL53" s="56"/>
      <c r="AM53" s="56"/>
      <c r="AN53" s="56"/>
      <c r="AO53" s="56"/>
    </row>
    <row r="54" spans="1:41" hidden="1">
      <c r="A54" s="56"/>
      <c r="B54" s="58"/>
      <c r="C54" s="58"/>
      <c r="D54" s="56"/>
      <c r="E54" s="56"/>
      <c r="F54" s="56"/>
      <c r="G54" s="56"/>
      <c r="H54" s="56"/>
      <c r="I54" s="56"/>
      <c r="J54" s="56"/>
      <c r="K54" s="56"/>
      <c r="L54" s="56"/>
      <c r="M54" s="56"/>
      <c r="N54" s="56"/>
      <c r="O54" s="56"/>
      <c r="P54" s="56"/>
      <c r="Q54" s="56"/>
      <c r="R54" s="56"/>
      <c r="S54" s="56"/>
      <c r="T54" s="56"/>
      <c r="U54" s="56"/>
      <c r="V54" s="56"/>
      <c r="W54" s="56"/>
      <c r="X54" s="56"/>
      <c r="Y54" s="56"/>
      <c r="Z54" s="56"/>
      <c r="AA54" s="56"/>
      <c r="AB54" s="56"/>
      <c r="AC54" s="56"/>
      <c r="AD54" s="56"/>
      <c r="AE54" s="56"/>
      <c r="AF54" s="56"/>
      <c r="AG54" s="56"/>
      <c r="AH54" s="56"/>
      <c r="AI54" s="56"/>
      <c r="AJ54" s="56"/>
      <c r="AK54" s="56"/>
      <c r="AL54" s="56"/>
      <c r="AM54" s="56"/>
      <c r="AN54" s="56"/>
      <c r="AO54" s="56"/>
    </row>
    <row r="55" spans="1:41" hidden="1">
      <c r="A55" s="56"/>
      <c r="B55" s="58"/>
      <c r="C55" s="58"/>
      <c r="D55" s="56"/>
      <c r="E55" s="56"/>
      <c r="F55" s="56"/>
      <c r="G55" s="56"/>
      <c r="H55" s="56"/>
      <c r="I55" s="56"/>
      <c r="J55" s="56"/>
      <c r="K55" s="56"/>
      <c r="L55" s="56"/>
      <c r="M55" s="56"/>
      <c r="N55" s="56"/>
      <c r="O55" s="56"/>
      <c r="P55" s="56"/>
      <c r="Q55" s="56"/>
      <c r="R55" s="56"/>
      <c r="S55" s="56"/>
      <c r="T55" s="56"/>
      <c r="U55" s="56"/>
      <c r="V55" s="56"/>
      <c r="W55" s="56"/>
      <c r="X55" s="56"/>
      <c r="Y55" s="56"/>
      <c r="Z55" s="56"/>
      <c r="AA55" s="56"/>
      <c r="AB55" s="56"/>
      <c r="AC55" s="56"/>
      <c r="AD55" s="56"/>
      <c r="AE55" s="56"/>
      <c r="AF55" s="56"/>
      <c r="AG55" s="56"/>
      <c r="AH55" s="56"/>
      <c r="AI55" s="56"/>
      <c r="AJ55" s="56"/>
      <c r="AK55" s="56"/>
      <c r="AL55" s="56"/>
      <c r="AM55" s="56"/>
      <c r="AN55" s="56"/>
      <c r="AO55" s="56"/>
    </row>
    <row r="56" spans="1:41" hidden="1">
      <c r="A56" s="56"/>
      <c r="B56" s="56"/>
      <c r="C56" s="58"/>
      <c r="D56" s="58"/>
      <c r="E56" s="56"/>
      <c r="F56" s="56"/>
      <c r="G56" s="56"/>
      <c r="H56" s="56"/>
      <c r="I56" s="56"/>
      <c r="J56" s="56"/>
      <c r="K56" s="56"/>
      <c r="L56" s="56"/>
      <c r="M56" s="56"/>
      <c r="N56" s="56"/>
      <c r="O56" s="56"/>
      <c r="P56" s="56"/>
      <c r="Q56" s="56"/>
      <c r="R56" s="56"/>
      <c r="S56" s="56"/>
      <c r="T56" s="56"/>
      <c r="U56" s="56"/>
      <c r="V56" s="56"/>
      <c r="W56" s="56"/>
      <c r="X56" s="56"/>
      <c r="Y56" s="56"/>
      <c r="Z56" s="56"/>
      <c r="AA56" s="56"/>
      <c r="AB56" s="56"/>
      <c r="AC56" s="56"/>
      <c r="AD56" s="56"/>
      <c r="AE56" s="56"/>
      <c r="AF56" s="56"/>
      <c r="AG56" s="56"/>
      <c r="AH56" s="56"/>
      <c r="AI56" s="56"/>
      <c r="AJ56" s="56"/>
      <c r="AK56" s="56"/>
      <c r="AL56" s="56"/>
      <c r="AM56" s="56"/>
      <c r="AN56" s="56"/>
      <c r="AO56" s="56"/>
    </row>
    <row r="57" spans="1:41" hidden="1">
      <c r="A57" s="56"/>
      <c r="B57" s="56"/>
      <c r="C57" s="58"/>
      <c r="D57" s="58"/>
      <c r="E57" s="56"/>
      <c r="F57" s="56"/>
      <c r="G57" s="56"/>
      <c r="H57" s="56"/>
      <c r="I57" s="56"/>
      <c r="J57" s="56"/>
      <c r="K57" s="56"/>
      <c r="L57" s="56"/>
      <c r="M57" s="56"/>
      <c r="N57" s="56"/>
      <c r="O57" s="56"/>
      <c r="P57" s="56"/>
      <c r="Q57" s="56"/>
      <c r="R57" s="56"/>
      <c r="S57" s="56"/>
      <c r="T57" s="56"/>
      <c r="U57" s="56"/>
      <c r="V57" s="56"/>
      <c r="W57" s="56"/>
      <c r="X57" s="56"/>
      <c r="Y57" s="56"/>
      <c r="Z57" s="56"/>
      <c r="AA57" s="56"/>
      <c r="AB57" s="56"/>
      <c r="AC57" s="56"/>
      <c r="AD57" s="56"/>
      <c r="AE57" s="56"/>
      <c r="AF57" s="56"/>
      <c r="AG57" s="56"/>
      <c r="AH57" s="56"/>
      <c r="AI57" s="56"/>
      <c r="AJ57" s="56"/>
      <c r="AK57" s="56"/>
      <c r="AL57" s="56"/>
      <c r="AM57" s="56"/>
      <c r="AN57" s="56"/>
      <c r="AO57" s="56"/>
    </row>
    <row r="58" spans="1:41" hidden="1">
      <c r="A58" s="56"/>
      <c r="B58" s="56"/>
      <c r="C58" s="58"/>
      <c r="D58" s="58"/>
      <c r="E58" s="56"/>
      <c r="F58" s="56"/>
      <c r="G58" s="56"/>
      <c r="H58" s="56"/>
      <c r="I58" s="56"/>
      <c r="J58" s="56"/>
      <c r="K58" s="56"/>
      <c r="L58" s="56"/>
      <c r="M58" s="56"/>
      <c r="N58" s="56"/>
      <c r="O58" s="56"/>
      <c r="P58" s="56"/>
      <c r="Q58" s="56"/>
      <c r="R58" s="56"/>
      <c r="S58" s="56"/>
      <c r="T58" s="56"/>
      <c r="U58" s="56"/>
      <c r="V58" s="56"/>
      <c r="W58" s="56"/>
      <c r="X58" s="56"/>
      <c r="Y58" s="56"/>
      <c r="Z58" s="56"/>
      <c r="AA58" s="56"/>
      <c r="AB58" s="56"/>
      <c r="AC58" s="56"/>
      <c r="AD58" s="56"/>
      <c r="AE58" s="56"/>
      <c r="AF58" s="56"/>
      <c r="AG58" s="56"/>
      <c r="AH58" s="56"/>
      <c r="AI58" s="56"/>
      <c r="AJ58" s="56"/>
      <c r="AK58" s="56"/>
      <c r="AL58" s="56"/>
      <c r="AM58" s="56"/>
      <c r="AN58" s="56"/>
      <c r="AO58" s="56"/>
    </row>
    <row r="59" spans="1:41" hidden="1">
      <c r="A59" s="56"/>
      <c r="B59" s="56"/>
      <c r="C59" s="58"/>
      <c r="D59" s="58"/>
      <c r="E59" s="56"/>
      <c r="F59" s="56"/>
      <c r="G59" s="56"/>
      <c r="H59" s="56"/>
      <c r="I59" s="56"/>
      <c r="J59" s="56"/>
      <c r="K59" s="56"/>
      <c r="L59" s="56"/>
      <c r="M59" s="56"/>
      <c r="N59" s="56"/>
      <c r="O59" s="56"/>
      <c r="P59" s="56"/>
      <c r="Q59" s="56"/>
      <c r="R59" s="56"/>
      <c r="S59" s="56"/>
      <c r="T59" s="56"/>
      <c r="U59" s="56"/>
      <c r="V59" s="56"/>
      <c r="W59" s="56"/>
      <c r="X59" s="56"/>
      <c r="Y59" s="56"/>
      <c r="Z59" s="56"/>
      <c r="AA59" s="56"/>
      <c r="AB59" s="56"/>
      <c r="AC59" s="56"/>
      <c r="AD59" s="56"/>
      <c r="AE59" s="56"/>
      <c r="AF59" s="56"/>
      <c r="AG59" s="56"/>
      <c r="AH59" s="56"/>
      <c r="AI59" s="56"/>
      <c r="AJ59" s="56"/>
      <c r="AK59" s="56"/>
      <c r="AL59" s="56"/>
      <c r="AM59" s="56"/>
      <c r="AN59" s="56"/>
      <c r="AO59" s="56"/>
    </row>
    <row r="60" spans="1:41" hidden="1">
      <c r="A60" s="56"/>
      <c r="B60" s="56"/>
      <c r="C60" s="58"/>
      <c r="D60" s="58"/>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row>
  </sheetData>
  <sheetProtection formatCells="0" formatColumns="0" formatRows="0" selectLockedCells="1"/>
  <mergeCells count="20">
    <mergeCell ref="A1:D1"/>
    <mergeCell ref="A2:C2"/>
    <mergeCell ref="A4:B4"/>
    <mergeCell ref="A3:D3"/>
    <mergeCell ref="A5:D5"/>
    <mergeCell ref="A6:C6"/>
    <mergeCell ref="A7:D7"/>
    <mergeCell ref="A10:D10"/>
    <mergeCell ref="A11:D11"/>
    <mergeCell ref="A12:D12"/>
    <mergeCell ref="B24:D24"/>
    <mergeCell ref="B25:D25"/>
    <mergeCell ref="A8:D8"/>
    <mergeCell ref="A9:D9"/>
    <mergeCell ref="A27:D27"/>
    <mergeCell ref="B37:D37"/>
    <mergeCell ref="B38:D38"/>
    <mergeCell ref="B50:D50"/>
    <mergeCell ref="B51:D51"/>
    <mergeCell ref="A40:D40"/>
  </mergeCells>
  <dataValidations count="1">
    <dataValidation type="list" allowBlank="1" sqref="C14:C20 D14:D20 D29:D34 C42:C47 C29:C34 D42:D47" xr:uid="{AAE119D9-5901-AE46-BC6F-F2C7B6EA43D3}">
      <formula1>"Meets Expectations - 1 point,Does Not Meet Expectations - 0 points"</formula1>
    </dataValidation>
  </dataValidations>
  <pageMargins left="0.7" right="0.7" top="0.75" bottom="0.75" header="0" footer="0"/>
  <pageSetup scale="1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0AAC9A-9522-4A90-9113-A9CBD5C5126F}">
  <dimension ref="A1:H73"/>
  <sheetViews>
    <sheetView tabSelected="1" topLeftCell="A9" workbookViewId="0">
      <selection activeCell="A2" sqref="A2:E2"/>
    </sheetView>
  </sheetViews>
  <sheetFormatPr defaultColWidth="0" defaultRowHeight="14.5" zeroHeight="1"/>
  <cols>
    <col min="1" max="1" width="38.1796875" customWidth="1"/>
    <col min="2" max="2" width="25.26953125" style="31" customWidth="1"/>
    <col min="3" max="3" width="26.26953125" customWidth="1"/>
    <col min="4" max="4" width="41.1796875" customWidth="1"/>
    <col min="5" max="5" width="41.7265625" customWidth="1"/>
  </cols>
  <sheetData>
    <row r="1" spans="1:8" ht="35.25" customHeight="1" thickBot="1">
      <c r="A1" s="236" t="s">
        <v>81</v>
      </c>
      <c r="B1" s="237"/>
      <c r="C1" s="237"/>
      <c r="D1" s="237"/>
      <c r="E1" s="237"/>
    </row>
    <row r="2" spans="1:8" s="14" customFormat="1" ht="74.25" customHeight="1">
      <c r="A2" s="238" t="s">
        <v>82</v>
      </c>
      <c r="B2" s="239"/>
      <c r="C2" s="239"/>
      <c r="D2" s="239"/>
      <c r="E2" s="240"/>
    </row>
    <row r="3" spans="1:8" ht="51" customHeight="1">
      <c r="A3" s="241" t="s">
        <v>83</v>
      </c>
      <c r="B3" s="242"/>
      <c r="C3" s="242"/>
      <c r="D3" s="242"/>
      <c r="E3" s="243"/>
    </row>
    <row r="4" spans="1:8" s="16" customFormat="1" ht="54" customHeight="1">
      <c r="A4" s="241" t="s">
        <v>84</v>
      </c>
      <c r="B4" s="242"/>
      <c r="C4" s="242"/>
      <c r="D4" s="242"/>
      <c r="E4" s="243"/>
    </row>
    <row r="5" spans="1:8" s="16" customFormat="1" ht="52.5" customHeight="1">
      <c r="A5" s="244" t="s">
        <v>85</v>
      </c>
      <c r="B5" s="245"/>
      <c r="C5" s="245"/>
      <c r="D5" s="245"/>
      <c r="E5" s="246"/>
    </row>
    <row r="6" spans="1:8" s="17" customFormat="1" ht="30" customHeight="1">
      <c r="A6" s="235" t="s">
        <v>86</v>
      </c>
      <c r="B6" s="235"/>
      <c r="C6" s="235"/>
      <c r="D6" s="235"/>
      <c r="E6" s="235"/>
    </row>
    <row r="7" spans="1:8" s="21" customFormat="1" ht="21.75" customHeight="1">
      <c r="A7" s="18" t="s">
        <v>87</v>
      </c>
      <c r="B7" s="19" t="s">
        <v>88</v>
      </c>
      <c r="C7" s="19" t="s">
        <v>89</v>
      </c>
      <c r="D7" s="19" t="s">
        <v>90</v>
      </c>
      <c r="E7" s="20" t="s">
        <v>91</v>
      </c>
    </row>
    <row r="8" spans="1:8" s="14" customFormat="1" ht="40" customHeight="1">
      <c r="A8" s="108" t="s">
        <v>18</v>
      </c>
      <c r="B8" s="25">
        <f>'Design &amp; Usability'!C19</f>
        <v>6</v>
      </c>
      <c r="C8" s="109" t="s">
        <v>92</v>
      </c>
      <c r="D8" s="229" t="s">
        <v>93</v>
      </c>
      <c r="E8" s="232" t="str">
        <f>IF(B9="Yes", IF((B8+B10)&gt;7, "Meets Expectatations", IF((B8+B10)&lt;6, "Does Not Meet Expectations", "Partially Meets Expectations")), "Does Not Meet Expectations")</f>
        <v>Meets Expectatations</v>
      </c>
    </row>
    <row r="9" spans="1:8" s="14" customFormat="1" ht="31">
      <c r="A9" s="110" t="s">
        <v>94</v>
      </c>
      <c r="B9" s="111" t="s">
        <v>95</v>
      </c>
      <c r="C9" s="112" t="s">
        <v>95</v>
      </c>
      <c r="D9" s="230"/>
      <c r="E9" s="233"/>
    </row>
    <row r="10" spans="1:8" s="14" customFormat="1" ht="47.25" customHeight="1" thickBot="1">
      <c r="A10" s="113" t="s">
        <v>30</v>
      </c>
      <c r="B10" s="114">
        <f>'Design &amp; Usability'!C30</f>
        <v>7</v>
      </c>
      <c r="C10" s="115" t="s">
        <v>96</v>
      </c>
      <c r="D10" s="231"/>
      <c r="E10" s="234"/>
    </row>
    <row r="11" spans="1:8" s="16" customFormat="1">
      <c r="A11" s="22"/>
      <c r="B11" s="23"/>
      <c r="C11" s="24"/>
      <c r="D11" s="24"/>
      <c r="E11" s="116"/>
    </row>
    <row r="12" spans="1:8" s="26" customFormat="1" ht="27.75" customHeight="1">
      <c r="A12" s="226" t="s">
        <v>97</v>
      </c>
      <c r="B12" s="227"/>
      <c r="C12" s="227"/>
      <c r="D12" s="227"/>
      <c r="E12" s="228"/>
    </row>
    <row r="13" spans="1:8" s="14" customFormat="1" ht="24" customHeight="1">
      <c r="A13" s="32" t="s">
        <v>98</v>
      </c>
      <c r="B13" s="25" t="s">
        <v>88</v>
      </c>
      <c r="C13" s="25" t="s">
        <v>89</v>
      </c>
      <c r="D13" s="25" t="s">
        <v>90</v>
      </c>
      <c r="E13" s="33" t="s">
        <v>99</v>
      </c>
    </row>
    <row r="14" spans="1:8" s="14" customFormat="1" ht="54" customHeight="1">
      <c r="A14" s="117" t="s">
        <v>100</v>
      </c>
      <c r="B14" s="25">
        <f>Writing!C22</f>
        <v>6</v>
      </c>
      <c r="C14" s="109" t="s">
        <v>96</v>
      </c>
      <c r="D14" s="118" t="s">
        <v>101</v>
      </c>
      <c r="E14" s="33" t="str">
        <f>IF(B14&gt;5, "Meets Expectatations", IF(B14&lt;4, "Does Not Meet Expectations", "Partially Meets Expectations"))</f>
        <v>Meets Expectatations</v>
      </c>
    </row>
    <row r="15" spans="1:8" s="15" customFormat="1" ht="53.25" customHeight="1">
      <c r="A15" s="117" t="s">
        <v>102</v>
      </c>
      <c r="B15" s="25">
        <f>Writing!D22</f>
        <v>6</v>
      </c>
      <c r="C15" s="109" t="s">
        <v>96</v>
      </c>
      <c r="D15" s="118" t="s">
        <v>101</v>
      </c>
      <c r="E15" s="33" t="str">
        <f t="shared" ref="E15" si="0">IF(B15&gt;5, "Meets Expectatations", IF(B15&lt;4, "Does Not Meet Expectations", "Partially Meets Expectations"))</f>
        <v>Meets Expectatations</v>
      </c>
    </row>
    <row r="16" spans="1:8" s="28" customFormat="1" ht="56.25" customHeight="1">
      <c r="A16" s="117" t="s">
        <v>103</v>
      </c>
      <c r="B16" s="25">
        <f>Writing!C36</f>
        <v>6</v>
      </c>
      <c r="C16" s="109" t="s">
        <v>92</v>
      </c>
      <c r="D16" s="118" t="s">
        <v>104</v>
      </c>
      <c r="E16" s="33" t="str">
        <f>IF(B16&gt;4, "Meets Expectatations", IF(B16&lt;3, "Does Not Meet Expectations", "Partially Meets Expectations"))</f>
        <v>Meets Expectatations</v>
      </c>
      <c r="F16" s="54"/>
      <c r="G16" s="54"/>
      <c r="H16" s="54"/>
    </row>
    <row r="17" spans="1:8" s="29" customFormat="1" ht="55.5" customHeight="1">
      <c r="A17" s="117" t="s">
        <v>66</v>
      </c>
      <c r="B17" s="25">
        <f>Writing!D36</f>
        <v>6</v>
      </c>
      <c r="C17" s="109" t="s">
        <v>92</v>
      </c>
      <c r="D17" s="118" t="s">
        <v>104</v>
      </c>
      <c r="E17" s="33" t="str">
        <f t="shared" ref="E17:E18" si="1">IF(B17&gt;4, "Meets Expectatations", IF(B17&lt;3, "Does Not Meet Expectations", "Partially Meets Expectations"))</f>
        <v>Meets Expectatations</v>
      </c>
    </row>
    <row r="18" spans="1:8" s="14" customFormat="1" ht="54" customHeight="1">
      <c r="A18" s="119" t="s">
        <v>105</v>
      </c>
      <c r="B18" s="111">
        <f>Writing!C49</f>
        <v>6</v>
      </c>
      <c r="C18" s="120" t="s">
        <v>92</v>
      </c>
      <c r="D18" s="121" t="s">
        <v>104</v>
      </c>
      <c r="E18" s="122" t="str">
        <f t="shared" si="1"/>
        <v>Meets Expectatations</v>
      </c>
    </row>
    <row r="19" spans="1:8" s="14" customFormat="1" ht="53.25" customHeight="1" thickBot="1">
      <c r="A19" s="123" t="s">
        <v>76</v>
      </c>
      <c r="B19" s="124">
        <f>Writing!D49</f>
        <v>6</v>
      </c>
      <c r="C19" s="125" t="s">
        <v>92</v>
      </c>
      <c r="D19" s="126" t="s">
        <v>104</v>
      </c>
      <c r="E19" s="127" t="str">
        <f>IF(B19&gt;4, "Meets Expectatations", IF(B19&lt;3, "Does Not Meet Expectations", "Partially Meets Expectations"))</f>
        <v>Meets Expectatations</v>
      </c>
    </row>
    <row r="20" spans="1:8" s="14" customFormat="1" hidden="1"/>
    <row r="21" spans="1:8" s="14" customFormat="1" hidden="1"/>
    <row r="22" spans="1:8" s="14" customFormat="1" hidden="1"/>
    <row r="23" spans="1:8" s="14" customFormat="1" hidden="1">
      <c r="A23"/>
      <c r="B23" s="31"/>
      <c r="C23"/>
      <c r="D23"/>
      <c r="E23"/>
    </row>
    <row r="24" spans="1:8" s="14" customFormat="1" hidden="1">
      <c r="A24"/>
      <c r="B24" s="31"/>
      <c r="C24"/>
      <c r="D24"/>
      <c r="E24"/>
    </row>
    <row r="25" spans="1:8" s="14" customFormat="1" hidden="1">
      <c r="A25"/>
      <c r="B25" s="31"/>
      <c r="C25"/>
      <c r="D25"/>
      <c r="E25"/>
    </row>
    <row r="26" spans="1:8" s="14" customFormat="1" hidden="1">
      <c r="A26"/>
      <c r="B26" s="31"/>
      <c r="C26"/>
      <c r="D26"/>
      <c r="E26"/>
    </row>
    <row r="27" spans="1:8" s="15" customFormat="1" hidden="1">
      <c r="A27"/>
      <c r="B27" s="31"/>
      <c r="C27"/>
      <c r="D27"/>
      <c r="E27"/>
    </row>
    <row r="28" spans="1:8" s="28" customFormat="1" ht="15.5" hidden="1">
      <c r="A28"/>
      <c r="B28" s="31"/>
      <c r="C28"/>
      <c r="D28"/>
      <c r="E28"/>
      <c r="F28" s="54"/>
      <c r="G28" s="54"/>
      <c r="H28" s="54"/>
    </row>
    <row r="29" spans="1:8" s="30" customFormat="1" ht="15.5" hidden="1">
      <c r="A29"/>
      <c r="B29" s="31"/>
      <c r="C29"/>
      <c r="D29"/>
      <c r="E29"/>
    </row>
    <row r="30" spans="1:8" s="14" customFormat="1" hidden="1">
      <c r="A30"/>
      <c r="B30" s="31"/>
      <c r="C30"/>
      <c r="D30"/>
      <c r="E30"/>
    </row>
    <row r="31" spans="1:8" s="14" customFormat="1" hidden="1">
      <c r="A31"/>
      <c r="B31" s="31"/>
      <c r="C31"/>
      <c r="D31"/>
      <c r="E31"/>
    </row>
    <row r="32" spans="1:8" s="14" customFormat="1" hidden="1">
      <c r="A32"/>
      <c r="B32" s="31"/>
      <c r="C32"/>
      <c r="D32"/>
      <c r="E32"/>
    </row>
    <row r="33" spans="1:8" s="14" customFormat="1" hidden="1">
      <c r="A33"/>
      <c r="B33" s="31"/>
      <c r="C33"/>
      <c r="D33"/>
      <c r="E33"/>
    </row>
    <row r="34" spans="1:8" s="14" customFormat="1" hidden="1">
      <c r="A34"/>
      <c r="B34" s="31"/>
      <c r="C34"/>
      <c r="D34"/>
      <c r="E34"/>
    </row>
    <row r="35" spans="1:8" s="14" customFormat="1" hidden="1">
      <c r="A35"/>
      <c r="B35" s="31"/>
      <c r="C35"/>
      <c r="D35"/>
      <c r="E35"/>
    </row>
    <row r="36" spans="1:8" s="14" customFormat="1" hidden="1">
      <c r="A36"/>
      <c r="B36" s="31"/>
      <c r="C36"/>
      <c r="D36"/>
      <c r="E36"/>
    </row>
    <row r="37" spans="1:8" s="14" customFormat="1" hidden="1">
      <c r="A37"/>
      <c r="B37" s="31"/>
      <c r="C37"/>
      <c r="D37"/>
      <c r="E37"/>
    </row>
    <row r="38" spans="1:8" s="15" customFormat="1" hidden="1">
      <c r="A38"/>
      <c r="B38" s="31"/>
      <c r="C38"/>
      <c r="D38"/>
      <c r="E38"/>
    </row>
    <row r="39" spans="1:8" s="28" customFormat="1" ht="15.5" hidden="1">
      <c r="A39"/>
      <c r="B39" s="31"/>
      <c r="C39"/>
      <c r="D39"/>
      <c r="E39"/>
      <c r="F39" s="54"/>
      <c r="G39" s="54"/>
      <c r="H39" s="54"/>
    </row>
    <row r="40" spans="1:8" s="30" customFormat="1" ht="15.5" hidden="1">
      <c r="A40"/>
      <c r="B40" s="31"/>
      <c r="C40"/>
      <c r="D40"/>
      <c r="E40"/>
    </row>
    <row r="41" spans="1:8" s="14" customFormat="1" hidden="1">
      <c r="A41"/>
      <c r="B41" s="31"/>
      <c r="C41"/>
      <c r="D41"/>
      <c r="E41"/>
    </row>
    <row r="42" spans="1:8" s="14" customFormat="1" hidden="1">
      <c r="A42"/>
      <c r="B42" s="31"/>
      <c r="C42"/>
      <c r="D42"/>
      <c r="E42"/>
    </row>
    <row r="43" spans="1:8" s="14" customFormat="1" hidden="1">
      <c r="A43"/>
      <c r="B43" s="31"/>
      <c r="C43"/>
      <c r="D43"/>
      <c r="E43"/>
    </row>
    <row r="44" spans="1:8" s="14" customFormat="1" hidden="1">
      <c r="A44"/>
      <c r="B44" s="31"/>
      <c r="C44"/>
      <c r="D44"/>
      <c r="E44"/>
    </row>
    <row r="45" spans="1:8" s="14" customFormat="1" hidden="1">
      <c r="A45"/>
      <c r="B45" s="31"/>
      <c r="C45"/>
      <c r="D45"/>
      <c r="E45"/>
    </row>
    <row r="46" spans="1:8" s="14" customFormat="1" hidden="1">
      <c r="A46"/>
      <c r="B46" s="31"/>
      <c r="C46"/>
      <c r="D46"/>
      <c r="E46"/>
    </row>
    <row r="47" spans="1:8" s="14" customFormat="1" hidden="1">
      <c r="A47"/>
      <c r="B47" s="31"/>
      <c r="C47"/>
      <c r="D47"/>
      <c r="E47"/>
    </row>
    <row r="48" spans="1:8" s="14" customFormat="1" hidden="1">
      <c r="A48"/>
      <c r="B48" s="31"/>
      <c r="C48"/>
      <c r="D48"/>
      <c r="E48"/>
    </row>
    <row r="49" spans="1:8" s="14" customFormat="1" hidden="1">
      <c r="A49"/>
      <c r="B49" s="31"/>
      <c r="C49"/>
      <c r="D49"/>
      <c r="E49"/>
    </row>
    <row r="50" spans="1:8" s="15" customFormat="1" hidden="1">
      <c r="A50"/>
      <c r="B50" s="31"/>
      <c r="C50"/>
      <c r="D50"/>
      <c r="E50"/>
    </row>
    <row r="51" spans="1:8" s="28" customFormat="1" ht="15.5" hidden="1">
      <c r="A51"/>
      <c r="B51" s="31"/>
      <c r="C51"/>
      <c r="D51"/>
      <c r="E51"/>
      <c r="F51" s="54"/>
      <c r="G51" s="54"/>
      <c r="H51" s="54"/>
    </row>
    <row r="52" spans="1:8" s="30" customFormat="1" ht="15.5" hidden="1">
      <c r="A52"/>
      <c r="B52" s="31"/>
      <c r="C52"/>
      <c r="D52"/>
      <c r="E52"/>
    </row>
    <row r="53" spans="1:8" s="14" customFormat="1" hidden="1">
      <c r="A53"/>
      <c r="B53" s="31"/>
      <c r="C53"/>
      <c r="D53"/>
      <c r="E53"/>
    </row>
    <row r="54" spans="1:8" s="14" customFormat="1" hidden="1">
      <c r="A54"/>
      <c r="B54" s="31"/>
      <c r="C54"/>
      <c r="D54"/>
      <c r="E54"/>
    </row>
    <row r="55" spans="1:8" s="14" customFormat="1" hidden="1">
      <c r="A55"/>
      <c r="B55" s="31"/>
      <c r="C55"/>
      <c r="D55"/>
      <c r="E55"/>
    </row>
    <row r="56" spans="1:8" s="14" customFormat="1" hidden="1">
      <c r="A56"/>
      <c r="B56" s="31"/>
      <c r="C56"/>
      <c r="D56"/>
      <c r="E56"/>
    </row>
    <row r="57" spans="1:8" s="14" customFormat="1" hidden="1">
      <c r="A57"/>
      <c r="B57" s="31"/>
      <c r="C57"/>
      <c r="D57"/>
      <c r="E57"/>
    </row>
    <row r="58" spans="1:8" s="14" customFormat="1" hidden="1">
      <c r="A58"/>
      <c r="B58" s="31"/>
      <c r="C58"/>
      <c r="D58"/>
      <c r="E58"/>
    </row>
    <row r="59" spans="1:8" s="14" customFormat="1" hidden="1">
      <c r="A59"/>
      <c r="B59" s="31"/>
      <c r="C59"/>
      <c r="D59"/>
      <c r="E59"/>
    </row>
    <row r="60" spans="1:8" s="14" customFormat="1" hidden="1">
      <c r="A60"/>
      <c r="B60" s="31"/>
      <c r="C60"/>
      <c r="D60"/>
      <c r="E60"/>
    </row>
    <row r="61" spans="1:8" s="14" customFormat="1" hidden="1">
      <c r="A61"/>
      <c r="B61" s="31"/>
      <c r="C61"/>
      <c r="D61"/>
      <c r="E61"/>
    </row>
    <row r="62" spans="1:8" s="15" customFormat="1" hidden="1">
      <c r="A62"/>
      <c r="B62" s="31"/>
      <c r="C62"/>
      <c r="D62"/>
      <c r="E62"/>
    </row>
    <row r="63" spans="1:8" s="28" customFormat="1" ht="15.5" hidden="1">
      <c r="A63"/>
      <c r="B63" s="31"/>
      <c r="C63"/>
      <c r="D63"/>
      <c r="E63"/>
      <c r="F63" s="54"/>
      <c r="G63" s="54"/>
      <c r="H63" s="54"/>
    </row>
    <row r="64" spans="1:8" s="30" customFormat="1" ht="15.5" hidden="1">
      <c r="A64"/>
      <c r="B64" s="31"/>
      <c r="C64"/>
      <c r="D64"/>
      <c r="E64"/>
    </row>
    <row r="65" spans="1:8" s="14" customFormat="1" hidden="1">
      <c r="A65"/>
      <c r="B65" s="31"/>
      <c r="C65"/>
      <c r="D65"/>
      <c r="E65"/>
    </row>
    <row r="66" spans="1:8" s="14" customFormat="1" hidden="1">
      <c r="A66"/>
      <c r="B66" s="31"/>
      <c r="C66"/>
      <c r="D66"/>
      <c r="E66"/>
      <c r="F66" s="27"/>
      <c r="G66" s="27"/>
      <c r="H66" s="27"/>
    </row>
    <row r="67" spans="1:8" s="14" customFormat="1" hidden="1">
      <c r="A67"/>
      <c r="B67" s="31"/>
      <c r="C67"/>
      <c r="D67"/>
      <c r="E67"/>
    </row>
    <row r="68" spans="1:8" s="14" customFormat="1" hidden="1">
      <c r="A68"/>
      <c r="B68" s="31"/>
      <c r="C68"/>
      <c r="D68"/>
      <c r="E68"/>
    </row>
    <row r="69" spans="1:8" s="14" customFormat="1" hidden="1">
      <c r="A69"/>
      <c r="B69" s="31"/>
      <c r="C69"/>
      <c r="D69"/>
      <c r="E69"/>
    </row>
    <row r="70" spans="1:8" s="14" customFormat="1" hidden="1">
      <c r="A70"/>
      <c r="B70" s="31"/>
      <c r="C70"/>
      <c r="D70"/>
      <c r="E70"/>
    </row>
    <row r="71" spans="1:8" s="14" customFormat="1" hidden="1">
      <c r="A71"/>
      <c r="B71" s="31"/>
      <c r="C71"/>
      <c r="D71"/>
      <c r="E71"/>
    </row>
    <row r="72" spans="1:8" s="14" customFormat="1" hidden="1">
      <c r="A72"/>
      <c r="B72" s="31"/>
      <c r="C72"/>
      <c r="D72"/>
      <c r="E72"/>
    </row>
    <row r="73" spans="1:8" s="14" customFormat="1" hidden="1">
      <c r="A73"/>
      <c r="B73" s="31"/>
      <c r="C73"/>
      <c r="D73"/>
      <c r="E73"/>
    </row>
  </sheetData>
  <sheetProtection algorithmName="SHA-512" hashValue="jP2g+lBVarXc7CUKyglC9Z8RqTpGRjXCGv46+HN5UFNg9SichrVp36UMdPeOPj3R0hm6xvnxduOE/oJSbcyDDg==" saltValue="+H6KweiLFGetmqCo1J7hRg==" spinCount="100000" sheet="1" objects="1" scenarios="1" formatCells="0" formatColumns="0" formatRows="0" selectLockedCells="1"/>
  <mergeCells count="9">
    <mergeCell ref="A12:E12"/>
    <mergeCell ref="D8:D10"/>
    <mergeCell ref="E8:E10"/>
    <mergeCell ref="A6:E6"/>
    <mergeCell ref="A1:E1"/>
    <mergeCell ref="A2:E2"/>
    <mergeCell ref="A3:E3"/>
    <mergeCell ref="A4:E4"/>
    <mergeCell ref="A5:E5"/>
  </mergeCells>
  <dataValidations count="1">
    <dataValidation allowBlank="1" showInputMessage="1" showErrorMessage="1" sqref="B9" xr:uid="{30FA916D-AF52-4D33-AE19-DB12BAF418F0}"/>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AD7137-263E-444A-A088-15E1DF892140}">
  <dimension ref="A1:C20"/>
  <sheetViews>
    <sheetView showGridLines="0" workbookViewId="0">
      <selection activeCell="A2" sqref="A2:C2"/>
    </sheetView>
  </sheetViews>
  <sheetFormatPr defaultColWidth="0" defaultRowHeight="15.75" customHeight="1" zeroHeight="1"/>
  <cols>
    <col min="1" max="1" width="52" style="43" customWidth="1"/>
    <col min="2" max="2" width="13" style="49" customWidth="1"/>
    <col min="3" max="3" width="56" style="49" customWidth="1"/>
    <col min="4" max="16384" width="0" style="43" hidden="1"/>
  </cols>
  <sheetData>
    <row r="1" spans="1:3" s="42" customFormat="1" ht="26.25" customHeight="1">
      <c r="A1" s="247" t="s">
        <v>0</v>
      </c>
      <c r="B1" s="248"/>
      <c r="C1" s="249"/>
    </row>
    <row r="2" spans="1:3" ht="20.25" customHeight="1">
      <c r="A2" s="250" t="s">
        <v>106</v>
      </c>
      <c r="B2" s="251"/>
      <c r="C2" s="252"/>
    </row>
    <row r="3" spans="1:3" s="44" customFormat="1" ht="24" customHeight="1">
      <c r="A3" s="253" t="s">
        <v>2</v>
      </c>
      <c r="B3" s="163"/>
      <c r="C3" s="254"/>
    </row>
    <row r="4" spans="1:3" s="45" customFormat="1" ht="130.5" customHeight="1">
      <c r="A4" s="255" t="s">
        <v>107</v>
      </c>
      <c r="B4" s="256"/>
      <c r="C4" s="257"/>
    </row>
    <row r="5" spans="1:3" s="44" customFormat="1" ht="39" customHeight="1">
      <c r="A5" s="46"/>
      <c r="B5" s="103" t="s">
        <v>108</v>
      </c>
      <c r="C5" s="104" t="s">
        <v>109</v>
      </c>
    </row>
    <row r="6" spans="1:3" s="42" customFormat="1" ht="32.25" customHeight="1">
      <c r="A6" s="99" t="s">
        <v>110</v>
      </c>
      <c r="B6" s="105" t="s">
        <v>95</v>
      </c>
      <c r="C6" s="55" t="s">
        <v>111</v>
      </c>
    </row>
    <row r="7" spans="1:3" s="42" customFormat="1" ht="33.75" customHeight="1">
      <c r="A7" s="100" t="s">
        <v>112</v>
      </c>
      <c r="B7" s="106" t="s">
        <v>113</v>
      </c>
      <c r="C7" s="47" t="s">
        <v>114</v>
      </c>
    </row>
    <row r="8" spans="1:3" s="42" customFormat="1" ht="39.75" customHeight="1">
      <c r="A8" s="100" t="s">
        <v>115</v>
      </c>
      <c r="B8" s="106" t="s">
        <v>113</v>
      </c>
      <c r="C8" s="48"/>
    </row>
    <row r="9" spans="1:3" s="42" customFormat="1" ht="40.5" customHeight="1">
      <c r="A9" s="100" t="s">
        <v>116</v>
      </c>
      <c r="B9" s="106" t="s">
        <v>113</v>
      </c>
      <c r="C9" s="47"/>
    </row>
    <row r="10" spans="1:3" s="42" customFormat="1" ht="42" customHeight="1">
      <c r="A10" s="100" t="s">
        <v>117</v>
      </c>
      <c r="B10" s="106" t="s">
        <v>95</v>
      </c>
      <c r="C10" s="48" t="s">
        <v>118</v>
      </c>
    </row>
    <row r="11" spans="1:3" s="42" customFormat="1" ht="32.25" customHeight="1">
      <c r="A11" s="100" t="s">
        <v>119</v>
      </c>
      <c r="B11" s="106" t="s">
        <v>95</v>
      </c>
      <c r="C11" s="48"/>
    </row>
    <row r="12" spans="1:3" s="42" customFormat="1" ht="37.5" customHeight="1">
      <c r="A12" s="100" t="s">
        <v>120</v>
      </c>
      <c r="B12" s="106" t="s">
        <v>95</v>
      </c>
      <c r="C12" s="48"/>
    </row>
    <row r="13" spans="1:3" s="42" customFormat="1" ht="36.75" customHeight="1">
      <c r="A13" s="100" t="s">
        <v>121</v>
      </c>
      <c r="B13" s="106" t="s">
        <v>95</v>
      </c>
      <c r="C13" s="48"/>
    </row>
    <row r="14" spans="1:3" s="42" customFormat="1" ht="34.5" customHeight="1">
      <c r="A14" s="100" t="s">
        <v>122</v>
      </c>
      <c r="B14" s="106" t="s">
        <v>95</v>
      </c>
      <c r="C14" s="48"/>
    </row>
    <row r="15" spans="1:3" s="42" customFormat="1" ht="41.25" customHeight="1">
      <c r="A15" s="100" t="s">
        <v>123</v>
      </c>
      <c r="B15" s="106" t="s">
        <v>95</v>
      </c>
      <c r="C15" s="48" t="s">
        <v>124</v>
      </c>
    </row>
    <row r="16" spans="1:3" s="42" customFormat="1" ht="31.5" customHeight="1">
      <c r="A16" s="100" t="s">
        <v>125</v>
      </c>
      <c r="B16" s="106" t="s">
        <v>95</v>
      </c>
      <c r="C16" s="47"/>
    </row>
    <row r="17" spans="1:3" s="42" customFormat="1" ht="39.75" customHeight="1">
      <c r="A17" s="100" t="s">
        <v>126</v>
      </c>
      <c r="B17" s="106" t="s">
        <v>113</v>
      </c>
      <c r="C17" s="47"/>
    </row>
    <row r="18" spans="1:3" s="42" customFormat="1" ht="41.25" customHeight="1">
      <c r="A18" s="100" t="s">
        <v>127</v>
      </c>
      <c r="B18" s="106" t="s">
        <v>95</v>
      </c>
      <c r="C18" s="47" t="s">
        <v>128</v>
      </c>
    </row>
    <row r="19" spans="1:3" s="42" customFormat="1" ht="50.25" customHeight="1">
      <c r="A19" s="101" t="s">
        <v>129</v>
      </c>
      <c r="B19" s="107" t="s">
        <v>113</v>
      </c>
      <c r="C19" s="102"/>
    </row>
    <row r="20" spans="1:3" ht="15.5" hidden="1"/>
  </sheetData>
  <sheetProtection formatCells="0" formatColumns="0" formatRows="0" selectLockedCells="1"/>
  <mergeCells count="4">
    <mergeCell ref="A1:C1"/>
    <mergeCell ref="A2:C2"/>
    <mergeCell ref="A3:C3"/>
    <mergeCell ref="A4:C4"/>
  </mergeCells>
  <dataValidations count="1">
    <dataValidation type="list" allowBlank="1" showInputMessage="1" showErrorMessage="1" sqref="B6:B19" xr:uid="{8D239636-AB1D-D342-BBE6-660104AF5409}">
      <formula1>"Yes, No"</formula1>
    </dataValidation>
  </dataValidations>
  <hyperlinks>
    <hyperlink ref="A4:C4" r:id="rId1" location=":~:text=Accessible%20instructional%20materials%20(AIM)%20are,with%20disabilities%20in%20the%20classroom" display="https://www.doe.virginia.gov/programs-services/special-education/iep-instruction/accessible-instructional-materials-aim - :~:text=Accessible%20instructional%20materials%20(AIM)%20are,with%20disabilities%20in%20the%20classroom" xr:uid="{E28F44EB-A394-9343-93BD-EE3E0F540F94}"/>
  </hyperlinks>
  <pageMargins left="0.7" right="0.7" top="0.75" bottom="0.75" header="0.3" footer="0.3"/>
  <pageSetup orientation="portrait" horizontalDpi="0" verticalDpi="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F42E4B8274A4D54E8000E9B81CBC66DC" ma:contentTypeVersion="6" ma:contentTypeDescription="Create a new document." ma:contentTypeScope="" ma:versionID="b4512331e5694b08c9e93c9fd3a8e0cb">
  <xsd:schema xmlns:xsd="http://www.w3.org/2001/XMLSchema" xmlns:xs="http://www.w3.org/2001/XMLSchema" xmlns:p="http://schemas.microsoft.com/office/2006/metadata/properties" xmlns:ns2="3dd7b194-210d-41c7-b91e-ed48f342bc63" xmlns:ns3="cce47cdb-a21c-4e40-b55b-d7abfaf3ceb0" targetNamespace="http://schemas.microsoft.com/office/2006/metadata/properties" ma:root="true" ma:fieldsID="84afba912c48858c69fe8f4b61bb7cdb" ns2:_="" ns3:_="">
    <xsd:import namespace="3dd7b194-210d-41c7-b91e-ed48f342bc63"/>
    <xsd:import namespace="cce47cdb-a21c-4e40-b55b-d7abfaf3ceb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dd7b194-210d-41c7-b91e-ed48f342bc6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cce47cdb-a21c-4e40-b55b-d7abfaf3ceb0"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SharedWithUsers xmlns="cce47cdb-a21c-4e40-b55b-d7abfaf3ceb0">
      <UserInfo>
        <DisplayName/>
        <AccountId xsi:nil="true"/>
        <AccountType/>
      </UserInfo>
    </SharedWithUsers>
  </documentManagement>
</p:properties>
</file>

<file path=customXml/itemProps1.xml><?xml version="1.0" encoding="utf-8"?>
<ds:datastoreItem xmlns:ds="http://schemas.openxmlformats.org/officeDocument/2006/customXml" ds:itemID="{77CEF685-EF6E-40F3-B63A-C3DB2073FE8B}">
  <ds:schemaRefs>
    <ds:schemaRef ds:uri="http://schemas.microsoft.com/sharepoint/v3/contenttype/forms"/>
  </ds:schemaRefs>
</ds:datastoreItem>
</file>

<file path=customXml/itemProps2.xml><?xml version="1.0" encoding="utf-8"?>
<ds:datastoreItem xmlns:ds="http://schemas.openxmlformats.org/officeDocument/2006/customXml" ds:itemID="{E40D17E7-0C8E-4CA7-9A39-44506E7BA3E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dd7b194-210d-41c7-b91e-ed48f342bc63"/>
    <ds:schemaRef ds:uri="cce47cdb-a21c-4e40-b55b-d7abfaf3ceb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A7D2AAF-98F6-4F96-A837-F2C764C6BA20}">
  <ds:schemaRefs>
    <ds:schemaRef ds:uri="http://schemas.microsoft.com/office/2006/metadata/properties"/>
    <ds:schemaRef ds:uri="http://schemas.microsoft.com/office/infopath/2007/PartnerControls"/>
    <ds:schemaRef ds:uri="cce47cdb-a21c-4e40-b55b-d7abfaf3ceb0"/>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Introduction</vt:lpstr>
      <vt:lpstr>Design &amp; Usability</vt:lpstr>
      <vt:lpstr>Writing</vt:lpstr>
      <vt:lpstr>Supplemental Rating Summary</vt:lpstr>
      <vt:lpstr>Accessibility Assurance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Bausum-brown, Kim (DOE)</dc:creator>
  <cp:keywords/>
  <dc:description/>
  <cp:lastModifiedBy>Frackelton, Ellen (DOE)</cp:lastModifiedBy>
  <cp:revision/>
  <dcterms:created xsi:type="dcterms:W3CDTF">2022-03-29T01:06:58Z</dcterms:created>
  <dcterms:modified xsi:type="dcterms:W3CDTF">2024-04-29T18:26:32Z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0x010100F42E4B8274A4D54E8000E9B81CBC66DC</vt:lpwstr>
  </property>
  <property fmtid="{D5CDD505-2E9C-101B-9397-08002B2CF9AE}" pid="3" name="Order">
    <vt:r8>8800</vt:r8>
  </property>
  <property fmtid="{D5CDD505-2E9C-101B-9397-08002B2CF9AE}" pid="4" name="_ExtendedDescription">
    <vt:lpwstr/>
  </property>
  <property fmtid="{D5CDD505-2E9C-101B-9397-08002B2CF9AE}" pid="5" name="TriggerFlowInfo">
    <vt:lpwstr/>
  </property>
  <property fmtid="{D5CDD505-2E9C-101B-9397-08002B2CF9AE}" pid="6" name="_SourceUrl">
    <vt:lpwstr/>
  </property>
  <property fmtid="{D5CDD505-2E9C-101B-9397-08002B2CF9AE}" pid="7" name="_SharedFileIndex">
    <vt:lpwstr/>
  </property>
  <property fmtid="{D5CDD505-2E9C-101B-9397-08002B2CF9AE}" pid="8" name="ComplianceAssetId">
    <vt:lpwstr/>
  </property>
</Properties>
</file>