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NP\A SNP New folder\DIR #Memos\SNP Dir. Memos 18-19\Accessible Versions\"/>
    </mc:Choice>
  </mc:AlternateContent>
  <bookViews>
    <workbookView xWindow="0" yWindow="0" windowWidth="20520" windowHeight="9090"/>
  </bookViews>
  <sheets>
    <sheet name="2018-19 Prod Record" sheetId="5" r:id="rId1"/>
  </sheets>
  <definedNames>
    <definedName name="_xlnm.Print_Area" localSheetId="0">'2018-19 Prod Record'!$A$1:$W$37</definedName>
    <definedName name="_xlnm.Print_Titles" localSheetId="0">'2018-19 Prod Record'!$1:$1</definedName>
  </definedNames>
  <calcPr calcId="162913"/>
</workbook>
</file>

<file path=xl/calcChain.xml><?xml version="1.0" encoding="utf-8"?>
<calcChain xmlns="http://schemas.openxmlformats.org/spreadsheetml/2006/main">
  <c r="L13" i="5" l="1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Q23" i="5" l="1"/>
  <c r="Q22" i="5"/>
  <c r="Q21" i="5"/>
  <c r="Q20" i="5"/>
  <c r="Q28" i="5" l="1"/>
  <c r="Q27" i="5"/>
  <c r="Q34" i="5" l="1"/>
  <c r="Q33" i="5"/>
  <c r="Q32" i="5"/>
  <c r="Q31" i="5"/>
  <c r="Q30" i="5"/>
  <c r="Q29" i="5"/>
  <c r="Q26" i="5"/>
  <c r="Q25" i="5"/>
  <c r="Q24" i="5"/>
  <c r="Q19" i="5"/>
  <c r="Q18" i="5"/>
  <c r="Q17" i="5"/>
  <c r="Q16" i="5"/>
  <c r="Q15" i="5"/>
  <c r="Q13" i="5"/>
</calcChain>
</file>

<file path=xl/sharedStrings.xml><?xml version="1.0" encoding="utf-8"?>
<sst xmlns="http://schemas.openxmlformats.org/spreadsheetml/2006/main" count="291" uniqueCount="68">
  <si>
    <t>Date</t>
  </si>
  <si>
    <t>Alternative Breakfast</t>
  </si>
  <si>
    <t xml:space="preserve">  K - 5</t>
  </si>
  <si>
    <t>K - 8</t>
  </si>
  <si>
    <t xml:space="preserve">Cycle  1   2   3   4  </t>
  </si>
  <si>
    <t xml:space="preserve">  6 - 8</t>
  </si>
  <si>
    <t>K - 12</t>
  </si>
  <si>
    <t xml:space="preserve">  9 - 12</t>
  </si>
  <si>
    <t xml:space="preserve">Week  1   2   3   4  </t>
  </si>
  <si>
    <t>MENU PLANNING</t>
  </si>
  <si>
    <t>Milk</t>
  </si>
  <si>
    <t>1 cup</t>
  </si>
  <si>
    <t>Milk Component</t>
  </si>
  <si>
    <t>Menu</t>
  </si>
  <si>
    <t>Meal Pattern  (grade level)</t>
  </si>
  <si>
    <t>MEAL PRODUCTION and SERVICE</t>
  </si>
  <si>
    <t>Meal Pattern Contribution</t>
  </si>
  <si>
    <t>Comments</t>
  </si>
  <si>
    <t>Menu Item</t>
  </si>
  <si>
    <t>Portion Size          (as Served)</t>
  </si>
  <si>
    <t>Servings Planned</t>
  </si>
  <si>
    <t>1 carton</t>
  </si>
  <si>
    <t>Temp</t>
  </si>
  <si>
    <t>Time</t>
  </si>
  <si>
    <t>Reimbursable</t>
  </si>
  <si>
    <t>TOTAL</t>
  </si>
  <si>
    <t>Local Farm to School</t>
  </si>
  <si>
    <t>DG</t>
  </si>
  <si>
    <t>R/O</t>
  </si>
  <si>
    <t>Starchy</t>
  </si>
  <si>
    <t>Other</t>
  </si>
  <si>
    <t>Additional</t>
  </si>
  <si>
    <t>Non-Reimbusable (Adult, 2nd meals)</t>
  </si>
  <si>
    <t># Portions discard / waste</t>
  </si>
  <si>
    <t># Portions prepared</t>
  </si>
  <si>
    <t>#  Portions leftover</t>
  </si>
  <si>
    <t>Special Events and Promos</t>
  </si>
  <si>
    <t>Recipe/ Product #</t>
  </si>
  <si>
    <t>Temp Log</t>
  </si>
  <si>
    <t xml:space="preserve">Reimb                               </t>
  </si>
  <si>
    <t xml:space="preserve">Vegetable Sub-Groups (cups) </t>
  </si>
  <si>
    <t>FRUIT
(cup)</t>
  </si>
  <si>
    <t>GRAIN
(oz eq)</t>
  </si>
  <si>
    <t>M/MA
(oz eq)</t>
  </si>
  <si>
    <t>Total Quantity Prepared</t>
  </si>
  <si>
    <t>Milk Sub.</t>
  </si>
  <si>
    <t>GENERAL COMMENTS:</t>
  </si>
  <si>
    <t>BP</t>
  </si>
  <si>
    <t>Total Served</t>
  </si>
  <si>
    <r>
      <t xml:space="preserve">Milk </t>
    </r>
    <r>
      <rPr>
        <b/>
        <i/>
        <sz val="11"/>
        <rFont val="Times New Roman"/>
        <family val="1"/>
      </rPr>
      <t>(specify FF flavored, 1% unflavored, etc.)</t>
    </r>
  </si>
  <si>
    <t xml:space="preserve">SFA: </t>
  </si>
  <si>
    <t>Site:</t>
  </si>
  <si>
    <t xml:space="preserve">Date of Service: </t>
  </si>
  <si>
    <t>Breakfast           Lunch            Snack</t>
  </si>
  <si>
    <t>Number of Meals Served:</t>
  </si>
  <si>
    <t xml:space="preserve">Other: </t>
  </si>
  <si>
    <t>Other:</t>
  </si>
  <si>
    <t>Offer v. Serve?</t>
  </si>
  <si>
    <t>Yes</t>
  </si>
  <si>
    <t>No</t>
  </si>
  <si>
    <t>Non-
Reimb
(include A la Carte)</t>
  </si>
  <si>
    <t>*End of Worksheet*</t>
  </si>
  <si>
    <t xml:space="preserve"> Breakfast in Classroom (BIC)</t>
  </si>
  <si>
    <t xml:space="preserve"> Breakfast After the Bell (BaB)</t>
  </si>
  <si>
    <t xml:space="preserve"> Grab and Go</t>
  </si>
  <si>
    <t>Cell intentionally left blank</t>
  </si>
  <si>
    <t xml:space="preserve"> I verify that the above information is accurate.  </t>
  </si>
  <si>
    <t xml:space="preserve"> Manager's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</si>
</sst>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i/>
      <sz val="11"/>
      <color rgb="FFFF00FF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i/>
      <sz val="11"/>
      <name val="Times New Roman"/>
      <family val="1"/>
    </font>
    <font>
      <b/>
      <u/>
      <sz val="11"/>
      <color theme="1"/>
      <name val="Times New Roman"/>
      <family val="1"/>
    </font>
    <font>
      <b/>
      <u/>
      <sz val="11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1"/>
      <color theme="0" tint="-4.9989318521683403E-2"/>
      <name val="Times New Roman"/>
      <family val="1"/>
    </font>
    <font>
      <sz val="11"/>
      <color theme="0" tint="-4.9989318521683403E-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2" fillId="0" borderId="0" xfId="0" applyFont="1" applyProtection="1">
      <protection locked="0"/>
    </xf>
    <xf numFmtId="2" fontId="2" fillId="0" borderId="0" xfId="0" applyNumberFormat="1" applyFont="1" applyProtection="1">
      <protection locked="0"/>
    </xf>
    <xf numFmtId="1" fontId="2" fillId="0" borderId="0" xfId="0" applyNumberFormat="1" applyFont="1" applyProtection="1">
      <protection locked="0"/>
    </xf>
    <xf numFmtId="0" fontId="3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3" fontId="2" fillId="0" borderId="0" xfId="0" applyNumberFormat="1" applyFont="1" applyProtection="1"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Fill="1" applyProtection="1">
      <protection locked="0"/>
    </xf>
    <xf numFmtId="0" fontId="2" fillId="0" borderId="0" xfId="0" applyFont="1" applyFill="1" applyProtection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Alignment="1" applyProtection="1">
      <alignment vertical="center"/>
    </xf>
    <xf numFmtId="0" fontId="2" fillId="0" borderId="37" xfId="0" applyFont="1" applyBorder="1" applyProtection="1">
      <protection locked="0"/>
    </xf>
    <xf numFmtId="1" fontId="6" fillId="0" borderId="7" xfId="0" applyNumberFormat="1" applyFont="1" applyFill="1" applyBorder="1" applyAlignment="1" applyProtection="1">
      <alignment horizontal="center"/>
      <protection locked="0"/>
    </xf>
    <xf numFmtId="2" fontId="6" fillId="0" borderId="7" xfId="0" applyNumberFormat="1" applyFont="1" applyFill="1" applyBorder="1" applyProtection="1">
      <protection locked="0"/>
    </xf>
    <xf numFmtId="2" fontId="6" fillId="0" borderId="18" xfId="0" applyNumberFormat="1" applyFont="1" applyFill="1" applyBorder="1" applyProtection="1">
      <protection locked="0"/>
    </xf>
    <xf numFmtId="2" fontId="6" fillId="0" borderId="17" xfId="0" applyNumberFormat="1" applyFont="1" applyFill="1" applyBorder="1" applyProtection="1">
      <protection locked="0"/>
    </xf>
    <xf numFmtId="1" fontId="6" fillId="0" borderId="18" xfId="0" applyNumberFormat="1" applyFont="1" applyFill="1" applyBorder="1" applyProtection="1">
      <protection locked="0"/>
    </xf>
    <xf numFmtId="1" fontId="6" fillId="0" borderId="9" xfId="0" applyNumberFormat="1" applyFont="1" applyFill="1" applyBorder="1" applyProtection="1">
      <protection locked="0"/>
    </xf>
    <xf numFmtId="1" fontId="6" fillId="0" borderId="11" xfId="0" applyNumberFormat="1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6" fillId="0" borderId="17" xfId="0" applyFont="1" applyBorder="1" applyAlignment="1" applyProtection="1">
      <alignment horizontal="left"/>
      <protection locked="0"/>
    </xf>
    <xf numFmtId="0" fontId="2" fillId="0" borderId="11" xfId="0" applyFont="1" applyBorder="1" applyProtection="1">
      <protection locked="0"/>
    </xf>
    <xf numFmtId="0" fontId="7" fillId="0" borderId="7" xfId="0" applyFont="1" applyFill="1" applyBorder="1" applyAlignment="1" applyProtection="1">
      <alignment horizontal="left"/>
      <protection locked="0"/>
    </xf>
    <xf numFmtId="0" fontId="2" fillId="0" borderId="15" xfId="0" applyFont="1" applyBorder="1" applyProtection="1">
      <protection locked="0"/>
    </xf>
    <xf numFmtId="2" fontId="6" fillId="0" borderId="9" xfId="0" applyNumberFormat="1" applyFont="1" applyFill="1" applyBorder="1" applyProtection="1">
      <protection locked="0"/>
    </xf>
    <xf numFmtId="2" fontId="6" fillId="0" borderId="14" xfId="0" applyNumberFormat="1" applyFont="1" applyFill="1" applyBorder="1" applyProtection="1">
      <protection locked="0"/>
    </xf>
    <xf numFmtId="2" fontId="6" fillId="0" borderId="8" xfId="0" applyNumberFormat="1" applyFont="1" applyFill="1" applyBorder="1" applyProtection="1">
      <protection locked="0"/>
    </xf>
    <xf numFmtId="2" fontId="6" fillId="0" borderId="11" xfId="0" applyNumberFormat="1" applyFont="1" applyFill="1" applyBorder="1" applyProtection="1">
      <protection locked="0"/>
    </xf>
    <xf numFmtId="0" fontId="4" fillId="0" borderId="33" xfId="0" applyFont="1" applyBorder="1" applyProtection="1">
      <protection locked="0"/>
    </xf>
    <xf numFmtId="2" fontId="6" fillId="0" borderId="39" xfId="0" applyNumberFormat="1" applyFont="1" applyFill="1" applyBorder="1" applyProtection="1">
      <protection locked="0"/>
    </xf>
    <xf numFmtId="2" fontId="6" fillId="0" borderId="22" xfId="0" applyNumberFormat="1" applyFont="1" applyFill="1" applyBorder="1" applyProtection="1">
      <protection locked="0"/>
    </xf>
    <xf numFmtId="2" fontId="6" fillId="0" borderId="34" xfId="0" applyNumberFormat="1" applyFont="1" applyFill="1" applyBorder="1" applyProtection="1">
      <protection locked="0"/>
    </xf>
    <xf numFmtId="1" fontId="6" fillId="0" borderId="35" xfId="0" applyNumberFormat="1" applyFont="1" applyFill="1" applyBorder="1" applyProtection="1">
      <protection locked="0"/>
    </xf>
    <xf numFmtId="1" fontId="6" fillId="0" borderId="39" xfId="0" applyNumberFormat="1" applyFont="1" applyFill="1" applyBorder="1" applyProtection="1">
      <protection locked="0"/>
    </xf>
    <xf numFmtId="1" fontId="6" fillId="0" borderId="22" xfId="0" applyNumberFormat="1" applyFont="1" applyBorder="1" applyProtection="1">
      <protection locked="0"/>
    </xf>
    <xf numFmtId="0" fontId="6" fillId="0" borderId="34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2" fillId="0" borderId="34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2" fillId="0" borderId="22" xfId="0" applyFont="1" applyBorder="1" applyProtection="1">
      <protection locked="0"/>
    </xf>
    <xf numFmtId="0" fontId="2" fillId="0" borderId="29" xfId="0" applyFont="1" applyBorder="1" applyProtection="1">
      <protection locked="0"/>
    </xf>
    <xf numFmtId="1" fontId="6" fillId="0" borderId="0" xfId="0" applyNumberFormat="1" applyFont="1" applyBorder="1" applyAlignment="1" applyProtection="1">
      <alignment horizontal="lef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2" fontId="7" fillId="0" borderId="0" xfId="0" applyNumberFormat="1" applyFont="1" applyFill="1" applyBorder="1" applyProtection="1">
      <protection locked="0"/>
    </xf>
    <xf numFmtId="1" fontId="6" fillId="0" borderId="0" xfId="0" applyNumberFormat="1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6" fillId="0" borderId="0" xfId="0" applyFont="1" applyBorder="1" applyAlignment="1" applyProtection="1">
      <alignment horizontal="left"/>
      <protection locked="0"/>
    </xf>
    <xf numFmtId="1" fontId="6" fillId="0" borderId="0" xfId="0" applyNumberFormat="1" applyFont="1" applyFill="1" applyBorder="1" applyAlignment="1" applyProtection="1">
      <alignment horizontal="left"/>
      <protection locked="0"/>
    </xf>
    <xf numFmtId="165" fontId="6" fillId="0" borderId="0" xfId="0" applyNumberFormat="1" applyFont="1" applyFill="1" applyBorder="1" applyAlignment="1" applyProtection="1">
      <alignment horizontal="left"/>
      <protection locked="0"/>
    </xf>
    <xf numFmtId="2" fontId="6" fillId="0" borderId="0" xfId="0" applyNumberFormat="1" applyFont="1" applyFill="1" applyBorder="1" applyProtection="1">
      <protection locked="0"/>
    </xf>
    <xf numFmtId="1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2" fontId="6" fillId="0" borderId="15" xfId="0" applyNumberFormat="1" applyFont="1" applyFill="1" applyBorder="1" applyProtection="1">
      <protection locked="0"/>
    </xf>
    <xf numFmtId="1" fontId="6" fillId="0" borderId="15" xfId="0" applyNumberFormat="1" applyFont="1" applyFill="1" applyBorder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1" fontId="6" fillId="0" borderId="0" xfId="0" applyNumberFormat="1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wrapText="1"/>
      <protection locked="0"/>
    </xf>
    <xf numFmtId="3" fontId="2" fillId="0" borderId="0" xfId="0" applyNumberFormat="1" applyFont="1" applyBorder="1" applyProtection="1">
      <protection locked="0"/>
    </xf>
    <xf numFmtId="164" fontId="2" fillId="0" borderId="0" xfId="0" applyNumberFormat="1" applyFont="1" applyBorder="1" applyProtection="1">
      <protection locked="0"/>
    </xf>
    <xf numFmtId="4" fontId="2" fillId="0" borderId="0" xfId="0" applyNumberFormat="1" applyFont="1" applyBorder="1" applyProtection="1">
      <protection locked="0"/>
    </xf>
    <xf numFmtId="2" fontId="4" fillId="0" borderId="0" xfId="0" applyNumberFormat="1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wrapText="1"/>
      <protection locked="0"/>
    </xf>
    <xf numFmtId="164" fontId="2" fillId="0" borderId="0" xfId="0" applyNumberFormat="1" applyFont="1" applyProtection="1">
      <protection locked="0"/>
    </xf>
    <xf numFmtId="4" fontId="2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1" fontId="9" fillId="0" borderId="1" xfId="0" applyNumberFormat="1" applyFont="1" applyFill="1" applyBorder="1" applyProtection="1"/>
    <xf numFmtId="1" fontId="9" fillId="0" borderId="1" xfId="0" applyNumberFormat="1" applyFont="1" applyBorder="1" applyProtection="1"/>
    <xf numFmtId="0" fontId="10" fillId="0" borderId="0" xfId="0" applyFont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Protection="1"/>
    <xf numFmtId="1" fontId="9" fillId="0" borderId="0" xfId="0" applyNumberFormat="1" applyFont="1" applyBorder="1" applyProtection="1">
      <protection locked="0"/>
    </xf>
    <xf numFmtId="0" fontId="5" fillId="0" borderId="0" xfId="0" applyFont="1" applyProtection="1"/>
    <xf numFmtId="0" fontId="5" fillId="0" borderId="0" xfId="0" applyFont="1" applyFill="1" applyProtection="1"/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left"/>
      <protection locked="0"/>
    </xf>
    <xf numFmtId="1" fontId="1" fillId="0" borderId="13" xfId="0" applyNumberFormat="1" applyFont="1" applyBorder="1" applyProtection="1">
      <protection locked="0"/>
    </xf>
    <xf numFmtId="1" fontId="1" fillId="0" borderId="12" xfId="0" applyNumberFormat="1" applyFont="1" applyBorder="1" applyProtection="1"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1" fillId="0" borderId="13" xfId="0" applyFont="1" applyFill="1" applyBorder="1" applyProtection="1">
      <protection locked="0"/>
    </xf>
    <xf numFmtId="0" fontId="1" fillId="0" borderId="12" xfId="0" applyFont="1" applyFill="1" applyBorder="1" applyProtection="1">
      <protection locked="0"/>
    </xf>
    <xf numFmtId="0" fontId="1" fillId="0" borderId="7" xfId="0" applyFont="1" applyFill="1" applyBorder="1" applyProtection="1"/>
    <xf numFmtId="0" fontId="6" fillId="0" borderId="7" xfId="0" applyFont="1" applyFill="1" applyBorder="1" applyAlignment="1" applyProtection="1">
      <alignment horizontal="left"/>
    </xf>
    <xf numFmtId="0" fontId="6" fillId="0" borderId="11" xfId="0" applyFont="1" applyFill="1" applyBorder="1" applyAlignment="1" applyProtection="1">
      <alignment horizontal="left"/>
    </xf>
    <xf numFmtId="0" fontId="6" fillId="0" borderId="17" xfId="0" applyFont="1" applyFill="1" applyBorder="1" applyProtection="1"/>
    <xf numFmtId="0" fontId="6" fillId="0" borderId="7" xfId="0" applyFont="1" applyFill="1" applyBorder="1" applyProtection="1"/>
    <xf numFmtId="0" fontId="6" fillId="0" borderId="7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center"/>
    </xf>
    <xf numFmtId="1" fontId="6" fillId="0" borderId="7" xfId="0" applyNumberFormat="1" applyFont="1" applyFill="1" applyBorder="1" applyAlignment="1" applyProtection="1">
      <alignment horizontal="center"/>
    </xf>
    <xf numFmtId="1" fontId="6" fillId="0" borderId="11" xfId="0" applyNumberFormat="1" applyFont="1" applyFill="1" applyBorder="1" applyAlignment="1" applyProtection="1">
      <alignment horizontal="center"/>
    </xf>
    <xf numFmtId="0" fontId="4" fillId="0" borderId="7" xfId="0" applyFont="1" applyFill="1" applyBorder="1" applyProtection="1">
      <protection locked="0"/>
    </xf>
    <xf numFmtId="0" fontId="6" fillId="0" borderId="13" xfId="0" applyFont="1" applyFill="1" applyBorder="1" applyProtection="1">
      <protection locked="0"/>
    </xf>
    <xf numFmtId="0" fontId="6" fillId="0" borderId="13" xfId="0" applyFont="1" applyFill="1" applyBorder="1" applyAlignment="1" applyProtection="1">
      <alignment horizontal="center"/>
      <protection locked="0"/>
    </xf>
    <xf numFmtId="1" fontId="6" fillId="0" borderId="6" xfId="0" applyNumberFormat="1" applyFont="1" applyFill="1" applyBorder="1" applyAlignment="1" applyProtection="1">
      <alignment horizontal="center"/>
      <protection locked="0"/>
    </xf>
    <xf numFmtId="1" fontId="6" fillId="0" borderId="8" xfId="0" applyNumberFormat="1" applyFont="1" applyFill="1" applyBorder="1" applyAlignment="1" applyProtection="1">
      <alignment horizontal="center"/>
      <protection locked="0"/>
    </xf>
    <xf numFmtId="165" fontId="6" fillId="0" borderId="6" xfId="0" applyNumberFormat="1" applyFont="1" applyFill="1" applyBorder="1" applyAlignment="1" applyProtection="1">
      <alignment horizontal="left"/>
    </xf>
    <xf numFmtId="0" fontId="6" fillId="0" borderId="12" xfId="0" applyFont="1" applyFill="1" applyBorder="1" applyProtection="1">
      <protection locked="0"/>
    </xf>
    <xf numFmtId="0" fontId="6" fillId="0" borderId="12" xfId="0" applyFont="1" applyFill="1" applyBorder="1" applyAlignment="1" applyProtection="1">
      <alignment horizontal="center"/>
      <protection locked="0"/>
    </xf>
    <xf numFmtId="1" fontId="6" fillId="0" borderId="11" xfId="0" applyNumberFormat="1" applyFont="1" applyFill="1" applyBorder="1" applyAlignment="1" applyProtection="1">
      <alignment horizontal="center"/>
      <protection locked="0"/>
    </xf>
    <xf numFmtId="165" fontId="6" fillId="0" borderId="7" xfId="0" applyNumberFormat="1" applyFont="1" applyFill="1" applyBorder="1" applyAlignment="1" applyProtection="1">
      <alignment horizontal="left"/>
    </xf>
    <xf numFmtId="0" fontId="4" fillId="0" borderId="33" xfId="0" applyFont="1" applyFill="1" applyBorder="1" applyProtection="1">
      <protection locked="0"/>
    </xf>
    <xf numFmtId="0" fontId="6" fillId="0" borderId="33" xfId="0" applyFont="1" applyFill="1" applyBorder="1" applyAlignment="1" applyProtection="1">
      <alignment horizontal="left"/>
      <protection locked="0"/>
    </xf>
    <xf numFmtId="0" fontId="6" fillId="0" borderId="33" xfId="0" applyFont="1" applyFill="1" applyBorder="1" applyAlignment="1" applyProtection="1">
      <alignment horizontal="left"/>
    </xf>
    <xf numFmtId="0" fontId="6" fillId="0" borderId="2" xfId="0" applyFont="1" applyFill="1" applyBorder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1" fontId="6" fillId="0" borderId="33" xfId="0" applyNumberFormat="1" applyFont="1" applyFill="1" applyBorder="1" applyAlignment="1" applyProtection="1">
      <alignment horizontal="center"/>
      <protection locked="0"/>
    </xf>
    <xf numFmtId="1" fontId="6" fillId="0" borderId="1" xfId="0" applyNumberFormat="1" applyFont="1" applyFill="1" applyBorder="1" applyAlignment="1" applyProtection="1">
      <alignment horizontal="center"/>
      <protection locked="0"/>
    </xf>
    <xf numFmtId="165" fontId="6" fillId="0" borderId="33" xfId="0" applyNumberFormat="1" applyFont="1" applyFill="1" applyBorder="1" applyAlignment="1" applyProtection="1">
      <alignment horizontal="left"/>
    </xf>
    <xf numFmtId="0" fontId="2" fillId="0" borderId="33" xfId="0" applyFont="1" applyFill="1" applyBorder="1" applyAlignment="1" applyProtection="1">
      <alignment wrapText="1"/>
      <protection locked="0"/>
    </xf>
    <xf numFmtId="3" fontId="2" fillId="0" borderId="33" xfId="0" applyNumberFormat="1" applyFont="1" applyFill="1" applyBorder="1" applyProtection="1">
      <protection locked="0"/>
    </xf>
    <xf numFmtId="0" fontId="2" fillId="0" borderId="3" xfId="0" applyFont="1" applyFill="1" applyBorder="1" applyProtection="1">
      <protection locked="0"/>
    </xf>
    <xf numFmtId="0" fontId="2" fillId="0" borderId="38" xfId="0" applyFont="1" applyFill="1" applyBorder="1" applyProtection="1">
      <protection locked="0"/>
    </xf>
    <xf numFmtId="0" fontId="2" fillId="0" borderId="38" xfId="0" applyFont="1" applyFill="1" applyBorder="1" applyAlignment="1" applyProtection="1">
      <alignment horizontal="left"/>
    </xf>
    <xf numFmtId="0" fontId="9" fillId="0" borderId="31" xfId="0" applyFont="1" applyBorder="1" applyProtection="1"/>
    <xf numFmtId="165" fontId="6" fillId="0" borderId="29" xfId="0" applyNumberFormat="1" applyFont="1" applyBorder="1" applyAlignment="1" applyProtection="1">
      <alignment horizontal="left"/>
      <protection locked="0"/>
    </xf>
    <xf numFmtId="2" fontId="7" fillId="0" borderId="29" xfId="0" applyNumberFormat="1" applyFont="1" applyFill="1" applyBorder="1" applyProtection="1"/>
    <xf numFmtId="2" fontId="7" fillId="0" borderId="29" xfId="0" applyNumberFormat="1" applyFont="1" applyFill="1" applyBorder="1" applyProtection="1">
      <protection locked="0"/>
    </xf>
    <xf numFmtId="0" fontId="1" fillId="0" borderId="19" xfId="0" applyFont="1" applyFill="1" applyBorder="1" applyAlignment="1" applyProtection="1">
      <alignment horizontal="center"/>
    </xf>
    <xf numFmtId="0" fontId="1" fillId="0" borderId="19" xfId="0" applyFont="1" applyFill="1" applyBorder="1" applyAlignment="1" applyProtection="1">
      <alignment horizontal="center" vertical="center"/>
    </xf>
    <xf numFmtId="0" fontId="4" fillId="0" borderId="19" xfId="0" applyFont="1" applyFill="1" applyBorder="1" applyProtection="1"/>
    <xf numFmtId="0" fontId="1" fillId="0" borderId="19" xfId="0" applyFont="1" applyFill="1" applyBorder="1" applyAlignment="1" applyProtection="1">
      <alignment horizontal="left" vertical="center"/>
    </xf>
    <xf numFmtId="2" fontId="6" fillId="0" borderId="6" xfId="0" applyNumberFormat="1" applyFont="1" applyFill="1" applyBorder="1" applyProtection="1">
      <protection locked="0"/>
    </xf>
    <xf numFmtId="2" fontId="6" fillId="0" borderId="16" xfId="0" applyNumberFormat="1" applyFont="1" applyFill="1" applyBorder="1" applyProtection="1">
      <protection locked="0"/>
    </xf>
    <xf numFmtId="1" fontId="6" fillId="0" borderId="14" xfId="0" applyNumberFormat="1" applyFont="1" applyFill="1" applyBorder="1" applyProtection="1">
      <protection locked="0"/>
    </xf>
    <xf numFmtId="1" fontId="6" fillId="0" borderId="8" xfId="0" applyNumberFormat="1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7" fillId="2" borderId="0" xfId="0" applyFont="1" applyFill="1" applyBorder="1" applyAlignment="1" applyProtection="1"/>
    <xf numFmtId="1" fontId="7" fillId="2" borderId="29" xfId="0" applyNumberFormat="1" applyFont="1" applyFill="1" applyBorder="1" applyAlignment="1" applyProtection="1">
      <alignment horizontal="left"/>
    </xf>
    <xf numFmtId="1" fontId="7" fillId="2" borderId="19" xfId="0" applyNumberFormat="1" applyFont="1" applyFill="1" applyBorder="1" applyAlignment="1" applyProtection="1"/>
    <xf numFmtId="0" fontId="7" fillId="2" borderId="27" xfId="0" applyFont="1" applyFill="1" applyBorder="1" applyAlignment="1" applyProtection="1"/>
    <xf numFmtId="0" fontId="7" fillId="2" borderId="41" xfId="0" applyFont="1" applyFill="1" applyBorder="1" applyAlignment="1" applyProtection="1">
      <alignment vertical="center" wrapText="1"/>
    </xf>
    <xf numFmtId="0" fontId="7" fillId="2" borderId="5" xfId="0" applyFont="1" applyFill="1" applyBorder="1" applyAlignment="1" applyProtection="1">
      <alignment vertical="center" wrapText="1"/>
    </xf>
    <xf numFmtId="0" fontId="7" fillId="2" borderId="10" xfId="0" applyFont="1" applyFill="1" applyBorder="1" applyAlignment="1" applyProtection="1">
      <alignment vertical="center" wrapText="1"/>
    </xf>
    <xf numFmtId="0" fontId="7" fillId="2" borderId="4" xfId="0" applyFont="1" applyFill="1" applyBorder="1" applyAlignment="1" applyProtection="1">
      <alignment vertical="center" wrapText="1"/>
    </xf>
    <xf numFmtId="0" fontId="7" fillId="2" borderId="42" xfId="0" applyFont="1" applyFill="1" applyBorder="1" applyAlignment="1" applyProtection="1">
      <alignment vertical="center" wrapText="1"/>
    </xf>
    <xf numFmtId="0" fontId="7" fillId="2" borderId="43" xfId="0" applyFont="1" applyFill="1" applyBorder="1" applyAlignment="1" applyProtection="1">
      <alignment vertical="center" wrapText="1"/>
    </xf>
    <xf numFmtId="0" fontId="1" fillId="2" borderId="45" xfId="0" applyFont="1" applyFill="1" applyBorder="1" applyAlignment="1" applyProtection="1">
      <alignment horizontal="center"/>
    </xf>
    <xf numFmtId="1" fontId="1" fillId="2" borderId="45" xfId="0" applyNumberFormat="1" applyFont="1" applyFill="1" applyBorder="1" applyAlignment="1" applyProtection="1">
      <alignment horizontal="center"/>
    </xf>
    <xf numFmtId="1" fontId="7" fillId="2" borderId="21" xfId="0" applyNumberFormat="1" applyFont="1" applyFill="1" applyBorder="1" applyAlignment="1" applyProtection="1">
      <alignment vertical="center" wrapText="1"/>
    </xf>
    <xf numFmtId="1" fontId="1" fillId="2" borderId="23" xfId="0" applyNumberFormat="1" applyFont="1" applyFill="1" applyBorder="1" applyAlignment="1" applyProtection="1">
      <alignment vertical="center" wrapText="1"/>
    </xf>
    <xf numFmtId="1" fontId="7" fillId="2" borderId="5" xfId="0" applyNumberFormat="1" applyFont="1" applyFill="1" applyBorder="1" applyAlignment="1" applyProtection="1">
      <alignment vertical="center" wrapText="1"/>
    </xf>
    <xf numFmtId="1" fontId="7" fillId="2" borderId="4" xfId="0" applyNumberFormat="1" applyFont="1" applyFill="1" applyBorder="1" applyAlignment="1" applyProtection="1">
      <alignment vertical="center" wrapText="1"/>
    </xf>
    <xf numFmtId="1" fontId="7" fillId="2" borderId="42" xfId="0" applyNumberFormat="1" applyFont="1" applyFill="1" applyBorder="1" applyAlignment="1" applyProtection="1">
      <alignment vertical="center" wrapText="1"/>
    </xf>
    <xf numFmtId="1" fontId="7" fillId="2" borderId="43" xfId="0" applyNumberFormat="1" applyFont="1" applyFill="1" applyBorder="1" applyAlignment="1" applyProtection="1">
      <alignment vertical="center" wrapText="1"/>
    </xf>
    <xf numFmtId="1" fontId="7" fillId="2" borderId="10" xfId="0" applyNumberFormat="1" applyFont="1" applyFill="1" applyBorder="1" applyAlignment="1" applyProtection="1">
      <alignment vertical="center" wrapText="1"/>
    </xf>
    <xf numFmtId="1" fontId="7" fillId="2" borderId="32" xfId="0" applyNumberFormat="1" applyFont="1" applyFill="1" applyBorder="1" applyAlignment="1" applyProtection="1">
      <alignment vertical="center" wrapText="1"/>
    </xf>
    <xf numFmtId="0" fontId="1" fillId="2" borderId="44" xfId="0" applyFont="1" applyFill="1" applyBorder="1" applyAlignment="1" applyProtection="1">
      <alignment horizontal="center"/>
    </xf>
    <xf numFmtId="2" fontId="1" fillId="2" borderId="46" xfId="0" applyNumberFormat="1" applyFont="1" applyFill="1" applyBorder="1" applyAlignment="1" applyProtection="1">
      <alignment horizontal="center"/>
    </xf>
    <xf numFmtId="165" fontId="6" fillId="0" borderId="27" xfId="0" applyNumberFormat="1" applyFont="1" applyBorder="1" applyAlignment="1" applyProtection="1">
      <alignment horizontal="left"/>
      <protection locked="0"/>
    </xf>
    <xf numFmtId="2" fontId="1" fillId="0" borderId="27" xfId="0" applyNumberFormat="1" applyFont="1" applyBorder="1" applyAlignment="1" applyProtection="1">
      <alignment horizontal="left"/>
    </xf>
    <xf numFmtId="0" fontId="7" fillId="0" borderId="27" xfId="0" applyFont="1" applyFill="1" applyBorder="1" applyAlignment="1" applyProtection="1">
      <alignment horizontal="left"/>
    </xf>
    <xf numFmtId="0" fontId="11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horizontal="left"/>
    </xf>
    <xf numFmtId="0" fontId="11" fillId="0" borderId="0" xfId="0" applyFont="1" applyAlignment="1" applyProtection="1">
      <protection locked="0"/>
    </xf>
    <xf numFmtId="0" fontId="11" fillId="0" borderId="0" xfId="0" applyFont="1" applyProtection="1"/>
    <xf numFmtId="0" fontId="11" fillId="0" borderId="5" xfId="0" applyFont="1" applyFill="1" applyBorder="1" applyAlignment="1" applyProtection="1">
      <alignment horizontal="right"/>
      <protection locked="0"/>
    </xf>
    <xf numFmtId="0" fontId="11" fillId="0" borderId="20" xfId="0" applyFont="1" applyFill="1" applyBorder="1" applyProtection="1"/>
    <xf numFmtId="0" fontId="12" fillId="0" borderId="19" xfId="0" applyFont="1" applyFill="1" applyBorder="1" applyAlignment="1" applyProtection="1">
      <alignment horizontal="center"/>
    </xf>
    <xf numFmtId="0" fontId="12" fillId="0" borderId="19" xfId="0" applyFont="1" applyFill="1" applyBorder="1" applyAlignment="1" applyProtection="1">
      <alignment horizontal="center" vertical="center"/>
    </xf>
    <xf numFmtId="0" fontId="12" fillId="0" borderId="25" xfId="0" applyFont="1" applyFill="1" applyBorder="1" applyAlignment="1" applyProtection="1">
      <alignment horizontal="center" vertical="center"/>
    </xf>
    <xf numFmtId="0" fontId="11" fillId="0" borderId="36" xfId="0" applyFont="1" applyBorder="1" applyProtection="1">
      <protection locked="0"/>
    </xf>
    <xf numFmtId="0" fontId="11" fillId="0" borderId="14" xfId="0" applyFont="1" applyBorder="1" applyProtection="1">
      <protection locked="0"/>
    </xf>
    <xf numFmtId="49" fontId="11" fillId="0" borderId="6" xfId="0" applyNumberFormat="1" applyFont="1" applyFill="1" applyBorder="1" applyAlignment="1" applyProtection="1">
      <alignment horizontal="left"/>
      <protection locked="0"/>
    </xf>
    <xf numFmtId="0" fontId="11" fillId="0" borderId="8" xfId="0" applyFont="1" applyFill="1" applyBorder="1" applyProtection="1">
      <protection locked="0"/>
    </xf>
    <xf numFmtId="0" fontId="11" fillId="0" borderId="16" xfId="0" applyFont="1" applyFill="1" applyBorder="1" applyProtection="1">
      <protection locked="0"/>
    </xf>
    <xf numFmtId="0" fontId="11" fillId="0" borderId="6" xfId="0" applyFont="1" applyFill="1" applyBorder="1" applyProtection="1"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6" xfId="0" applyFont="1" applyFill="1" applyBorder="1" applyAlignment="1" applyProtection="1">
      <alignment horizontal="center"/>
      <protection locked="0"/>
    </xf>
    <xf numFmtId="1" fontId="11" fillId="0" borderId="6" xfId="0" applyNumberFormat="1" applyFont="1" applyFill="1" applyBorder="1" applyAlignment="1" applyProtection="1">
      <alignment horizontal="center"/>
      <protection locked="0"/>
    </xf>
    <xf numFmtId="0" fontId="11" fillId="0" borderId="29" xfId="0" applyFont="1" applyBorder="1" applyProtection="1">
      <protection locked="0"/>
    </xf>
    <xf numFmtId="0" fontId="11" fillId="0" borderId="29" xfId="0" applyFont="1" applyBorder="1" applyAlignment="1" applyProtection="1">
      <alignment horizontal="left"/>
      <protection locked="0"/>
    </xf>
    <xf numFmtId="1" fontId="11" fillId="0" borderId="29" xfId="0" applyNumberFormat="1" applyFont="1" applyFill="1" applyBorder="1" applyProtection="1">
      <protection locked="0"/>
    </xf>
    <xf numFmtId="0" fontId="11" fillId="0" borderId="29" xfId="0" applyFont="1" applyFill="1" applyBorder="1" applyProtection="1">
      <protection locked="0"/>
    </xf>
    <xf numFmtId="0" fontId="11" fillId="0" borderId="24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11" fillId="0" borderId="0" xfId="0" applyFont="1" applyBorder="1" applyAlignment="1" applyProtection="1">
      <alignment horizontal="left"/>
      <protection locked="0"/>
    </xf>
    <xf numFmtId="165" fontId="11" fillId="0" borderId="13" xfId="0" applyNumberFormat="1" applyFont="1" applyFill="1" applyBorder="1" applyAlignment="1" applyProtection="1">
      <alignment horizontal="left"/>
      <protection locked="0"/>
    </xf>
    <xf numFmtId="2" fontId="11" fillId="0" borderId="13" xfId="0" applyNumberFormat="1" applyFont="1" applyFill="1" applyBorder="1" applyProtection="1">
      <protection locked="0"/>
    </xf>
    <xf numFmtId="2" fontId="12" fillId="0" borderId="13" xfId="0" applyNumberFormat="1" applyFont="1" applyFill="1" applyBorder="1" applyProtection="1">
      <protection locked="0"/>
    </xf>
    <xf numFmtId="1" fontId="11" fillId="0" borderId="0" xfId="0" applyNumberFormat="1" applyFont="1" applyFill="1" applyBorder="1" applyAlignment="1" applyProtection="1">
      <alignment horizontal="center"/>
      <protection locked="0"/>
    </xf>
    <xf numFmtId="1" fontId="11" fillId="0" borderId="13" xfId="0" applyNumberFormat="1" applyFont="1" applyFill="1" applyBorder="1" applyAlignment="1" applyProtection="1">
      <alignment horizontal="center"/>
      <protection locked="0"/>
    </xf>
    <xf numFmtId="0" fontId="11" fillId="0" borderId="13" xfId="0" applyFont="1" applyFill="1" applyBorder="1" applyAlignment="1" applyProtection="1">
      <alignment horizontal="left"/>
      <protection locked="0"/>
    </xf>
    <xf numFmtId="0" fontId="11" fillId="0" borderId="26" xfId="0" applyFont="1" applyBorder="1" applyProtection="1">
      <protection locked="0"/>
    </xf>
    <xf numFmtId="0" fontId="12" fillId="0" borderId="27" xfId="0" applyFont="1" applyBorder="1" applyProtection="1">
      <protection locked="0"/>
    </xf>
    <xf numFmtId="0" fontId="11" fillId="0" borderId="27" xfId="0" applyFont="1" applyBorder="1" applyAlignment="1" applyProtection="1">
      <alignment horizontal="left"/>
      <protection locked="0"/>
    </xf>
    <xf numFmtId="0" fontId="11" fillId="0" borderId="27" xfId="0" applyFont="1" applyBorder="1" applyProtection="1"/>
    <xf numFmtId="2" fontId="11" fillId="0" borderId="27" xfId="0" applyNumberFormat="1" applyFont="1" applyBorder="1" applyAlignment="1" applyProtection="1">
      <alignment horizontal="left"/>
    </xf>
    <xf numFmtId="0" fontId="12" fillId="0" borderId="27" xfId="0" applyFont="1" applyFill="1" applyBorder="1" applyAlignment="1" applyProtection="1">
      <alignment horizontal="left"/>
    </xf>
    <xf numFmtId="0" fontId="11" fillId="0" borderId="27" xfId="0" applyFont="1" applyBorder="1" applyProtection="1">
      <protection locked="0"/>
    </xf>
    <xf numFmtId="0" fontId="11" fillId="0" borderId="0" xfId="0" applyFont="1" applyAlignment="1" applyProtection="1">
      <alignment wrapText="1"/>
      <protection locked="0"/>
    </xf>
    <xf numFmtId="164" fontId="11" fillId="0" borderId="0" xfId="0" applyNumberFormat="1" applyFont="1" applyAlignment="1" applyProtection="1">
      <alignment wrapText="1"/>
      <protection locked="0"/>
    </xf>
    <xf numFmtId="3" fontId="11" fillId="0" borderId="0" xfId="0" applyNumberFormat="1" applyFont="1" applyAlignment="1" applyProtection="1">
      <alignment wrapText="1"/>
      <protection locked="0"/>
    </xf>
    <xf numFmtId="0" fontId="12" fillId="0" borderId="0" xfId="0" applyFont="1" applyAlignment="1" applyProtection="1">
      <alignment horizontal="right" wrapText="1"/>
      <protection locked="0"/>
    </xf>
    <xf numFmtId="0" fontId="12" fillId="0" borderId="4" xfId="0" applyFont="1" applyBorder="1" applyAlignment="1" applyProtection="1">
      <alignment horizontal="right" wrapText="1"/>
      <protection locked="0"/>
    </xf>
    <xf numFmtId="0" fontId="12" fillId="0" borderId="0" xfId="0" applyFont="1" applyBorder="1" applyAlignment="1" applyProtection="1">
      <alignment horizontal="right" wrapText="1"/>
      <protection locked="0"/>
    </xf>
    <xf numFmtId="0" fontId="12" fillId="0" borderId="2" xfId="0" applyFont="1" applyBorder="1" applyAlignment="1" applyProtection="1">
      <alignment horizontal="right" wrapText="1"/>
      <protection locked="0"/>
    </xf>
    <xf numFmtId="0" fontId="12" fillId="0" borderId="3" xfId="0" applyFont="1" applyBorder="1" applyAlignment="1" applyProtection="1">
      <alignment horizontal="right" wrapText="1"/>
      <protection locked="0"/>
    </xf>
    <xf numFmtId="0" fontId="12" fillId="0" borderId="5" xfId="0" applyFont="1" applyBorder="1" applyAlignment="1" applyProtection="1">
      <alignment horizontal="right" wrapText="1"/>
      <protection locked="0"/>
    </xf>
    <xf numFmtId="0" fontId="12" fillId="0" borderId="19" xfId="0" applyFont="1" applyFill="1" applyBorder="1" applyAlignment="1" applyProtection="1">
      <alignment horizontal="left"/>
    </xf>
    <xf numFmtId="0" fontId="12" fillId="0" borderId="20" xfId="0" applyFont="1" applyFill="1" applyBorder="1" applyAlignment="1" applyProtection="1">
      <alignment horizontal="center" vertical="center"/>
    </xf>
    <xf numFmtId="0" fontId="12" fillId="0" borderId="19" xfId="0" applyFont="1" applyFill="1" applyBorder="1" applyAlignment="1" applyProtection="1">
      <alignment horizontal="left" vertical="center"/>
    </xf>
    <xf numFmtId="0" fontId="13" fillId="2" borderId="26" xfId="0" applyNumberFormat="1" applyFont="1" applyFill="1" applyBorder="1" applyAlignment="1" applyProtection="1">
      <alignment horizontal="center" vertical="top" wrapText="1"/>
    </xf>
    <xf numFmtId="49" fontId="13" fillId="2" borderId="27" xfId="0" applyNumberFormat="1" applyFont="1" applyFill="1" applyBorder="1" applyAlignment="1" applyProtection="1">
      <alignment horizontal="center" vertical="top" wrapText="1"/>
    </xf>
    <xf numFmtId="1" fontId="13" fillId="2" borderId="27" xfId="0" applyNumberFormat="1" applyFont="1" applyFill="1" applyBorder="1" applyAlignment="1" applyProtection="1">
      <alignment horizontal="center" vertical="top" wrapText="1"/>
    </xf>
    <xf numFmtId="1" fontId="13" fillId="2" borderId="28" xfId="0" applyNumberFormat="1" applyFont="1" applyFill="1" applyBorder="1" applyAlignment="1" applyProtection="1">
      <alignment horizontal="center" vertical="top" wrapText="1"/>
    </xf>
    <xf numFmtId="0" fontId="13" fillId="2" borderId="27" xfId="0" applyFont="1" applyFill="1" applyBorder="1" applyAlignment="1" applyProtection="1">
      <alignment wrapText="1"/>
    </xf>
    <xf numFmtId="0" fontId="13" fillId="2" borderId="27" xfId="0" applyFont="1" applyFill="1" applyBorder="1" applyAlignment="1" applyProtection="1"/>
    <xf numFmtId="0" fontId="13" fillId="2" borderId="28" xfId="0" applyFont="1" applyFill="1" applyBorder="1" applyAlignment="1" applyProtection="1"/>
    <xf numFmtId="1" fontId="13" fillId="2" borderId="29" xfId="0" applyNumberFormat="1" applyFont="1" applyFill="1" applyBorder="1" applyAlignment="1" applyProtection="1"/>
    <xf numFmtId="1" fontId="13" fillId="2" borderId="20" xfId="0" applyNumberFormat="1" applyFont="1" applyFill="1" applyBorder="1" applyAlignment="1" applyProtection="1">
      <alignment horizontal="center" vertical="top" wrapText="1"/>
    </xf>
    <xf numFmtId="1" fontId="13" fillId="2" borderId="19" xfId="0" applyNumberFormat="1" applyFont="1" applyFill="1" applyBorder="1" applyAlignment="1" applyProtection="1"/>
    <xf numFmtId="0" fontId="14" fillId="2" borderId="19" xfId="0" applyFont="1" applyFill="1" applyBorder="1" applyAlignment="1" applyProtection="1">
      <alignment wrapText="1"/>
    </xf>
    <xf numFmtId="1" fontId="13" fillId="2" borderId="19" xfId="0" applyNumberFormat="1" applyFont="1" applyFill="1" applyBorder="1" applyAlignment="1" applyProtection="1">
      <alignment horizontal="center" vertical="top" wrapText="1"/>
    </xf>
    <xf numFmtId="1" fontId="13" fillId="2" borderId="25" xfId="0" applyNumberFormat="1" applyFont="1" applyFill="1" applyBorder="1" applyAlignment="1" applyProtection="1">
      <alignment horizontal="center" vertical="top" wrapText="1"/>
    </xf>
    <xf numFmtId="0" fontId="13" fillId="2" borderId="0" xfId="0" applyFont="1" applyFill="1" applyBorder="1" applyAlignment="1" applyProtection="1"/>
    <xf numFmtId="0" fontId="13" fillId="2" borderId="20" xfId="0" applyFont="1" applyFill="1" applyBorder="1" applyAlignment="1" applyProtection="1">
      <alignment vertical="center" wrapText="1"/>
    </xf>
    <xf numFmtId="0" fontId="13" fillId="2" borderId="19" xfId="0" applyFont="1" applyFill="1" applyBorder="1" applyAlignment="1" applyProtection="1">
      <alignment vertical="center" wrapText="1"/>
    </xf>
    <xf numFmtId="0" fontId="13" fillId="2" borderId="25" xfId="0" applyFont="1" applyFill="1" applyBorder="1" applyAlignment="1" applyProtection="1">
      <alignment vertical="center" wrapText="1"/>
    </xf>
    <xf numFmtId="1" fontId="13" fillId="2" borderId="20" xfId="0" applyNumberFormat="1" applyFont="1" applyFill="1" applyBorder="1" applyAlignment="1" applyProtection="1">
      <alignment vertical="center" wrapText="1"/>
    </xf>
    <xf numFmtId="1" fontId="13" fillId="2" borderId="19" xfId="0" applyNumberFormat="1" applyFont="1" applyFill="1" applyBorder="1" applyAlignment="1" applyProtection="1">
      <alignment vertical="center" wrapText="1"/>
    </xf>
    <xf numFmtId="1" fontId="13" fillId="2" borderId="25" xfId="0" applyNumberFormat="1" applyFont="1" applyFill="1" applyBorder="1" applyAlignment="1" applyProtection="1">
      <alignment vertical="center" wrapText="1"/>
    </xf>
    <xf numFmtId="0" fontId="11" fillId="0" borderId="30" xfId="0" applyFont="1" applyBorder="1" applyAlignment="1" applyProtection="1">
      <alignment horizontal="left"/>
      <protection locked="0"/>
    </xf>
    <xf numFmtId="0" fontId="11" fillId="0" borderId="28" xfId="0" applyFont="1" applyBorder="1" applyAlignment="1" applyProtection="1">
      <alignment horizontal="left"/>
      <protection locked="0"/>
    </xf>
    <xf numFmtId="0" fontId="11" fillId="0" borderId="32" xfId="0" applyFont="1" applyBorder="1" applyAlignment="1" applyProtection="1">
      <alignment horizontal="left" wrapText="1"/>
      <protection locked="0"/>
    </xf>
    <xf numFmtId="1" fontId="11" fillId="0" borderId="13" xfId="0" applyNumberFormat="1" applyFont="1" applyFill="1" applyBorder="1" applyAlignment="1" applyProtection="1">
      <alignment horizontal="left"/>
      <protection locked="0"/>
    </xf>
    <xf numFmtId="0" fontId="11" fillId="0" borderId="32" xfId="0" applyFont="1" applyFill="1" applyBorder="1" applyAlignment="1" applyProtection="1">
      <alignment wrapText="1"/>
      <protection locked="0"/>
    </xf>
    <xf numFmtId="1" fontId="11" fillId="0" borderId="27" xfId="0" applyNumberFormat="1" applyFont="1" applyFill="1" applyBorder="1" applyAlignment="1" applyProtection="1">
      <alignment horizontal="center" wrapText="1"/>
    </xf>
    <xf numFmtId="1" fontId="11" fillId="0" borderId="27" xfId="0" applyNumberFormat="1" applyFont="1" applyFill="1" applyBorder="1" applyAlignment="1" applyProtection="1">
      <alignment horizontal="right"/>
    </xf>
    <xf numFmtId="0" fontId="11" fillId="0" borderId="28" xfId="0" applyFont="1" applyBorder="1" applyAlignment="1" applyProtection="1">
      <alignment wrapText="1"/>
      <protection locked="0"/>
    </xf>
    <xf numFmtId="0" fontId="11" fillId="0" borderId="30" xfId="0" applyFont="1" applyBorder="1" applyAlignment="1" applyProtection="1">
      <alignment wrapText="1"/>
      <protection locked="0"/>
    </xf>
    <xf numFmtId="3" fontId="2" fillId="0" borderId="1" xfId="0" applyNumberFormat="1" applyFont="1" applyFill="1" applyBorder="1" applyProtection="1"/>
    <xf numFmtId="164" fontId="2" fillId="0" borderId="22" xfId="0" applyNumberFormat="1" applyFont="1" applyFill="1" applyBorder="1" applyAlignment="1" applyProtection="1">
      <protection locked="0"/>
    </xf>
    <xf numFmtId="164" fontId="2" fillId="0" borderId="40" xfId="0" applyNumberFormat="1" applyFont="1" applyFill="1" applyBorder="1" applyAlignment="1" applyProtection="1">
      <protection locked="0"/>
    </xf>
    <xf numFmtId="164" fontId="2" fillId="0" borderId="39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00FF"/>
      <color rgb="FF996633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tabSelected="1" zoomScale="110" zoomScaleNormal="110" zoomScaleSheetLayoutView="80" workbookViewId="0">
      <selection activeCell="C27" sqref="C27"/>
    </sheetView>
  </sheetViews>
  <sheetFormatPr defaultColWidth="0" defaultRowHeight="21.75" customHeight="1" zeroHeight="1" x14ac:dyDescent="0.25"/>
  <cols>
    <col min="1" max="1" width="9.42578125" style="16" customWidth="1"/>
    <col min="2" max="2" width="25" style="75" customWidth="1"/>
    <col min="3" max="3" width="11.5703125" style="9" customWidth="1"/>
    <col min="4" max="4" width="10.7109375" style="9" customWidth="1"/>
    <col min="5" max="5" width="8" style="76" customWidth="1"/>
    <col min="6" max="6" width="8" style="77" customWidth="1"/>
    <col min="7" max="7" width="8.140625" style="1" customWidth="1"/>
    <col min="8" max="8" width="8.28515625" style="1" customWidth="1"/>
    <col min="9" max="9" width="9.28515625" style="1" customWidth="1"/>
    <col min="10" max="10" width="8.28515625" style="1" customWidth="1"/>
    <col min="11" max="11" width="8.7109375" style="1" customWidth="1"/>
    <col min="12" max="12" width="10.140625" style="1" customWidth="1"/>
    <col min="13" max="13" width="7.7109375" style="1" customWidth="1"/>
    <col min="14" max="14" width="7.85546875" style="1" customWidth="1"/>
    <col min="15" max="15" width="19.42578125" style="1" customWidth="1"/>
    <col min="16" max="16" width="9.85546875" style="1" customWidth="1"/>
    <col min="17" max="17" width="10.42578125" style="1" customWidth="1"/>
    <col min="18" max="18" width="8.7109375" style="16" customWidth="1"/>
    <col min="19" max="19" width="7.5703125" style="1" customWidth="1"/>
    <col min="20" max="20" width="11.42578125" style="1" customWidth="1"/>
    <col min="21" max="21" width="10.7109375" style="1" customWidth="1"/>
    <col min="22" max="22" width="13" style="1" customWidth="1"/>
    <col min="23" max="23" width="15.85546875" style="1" customWidth="1"/>
    <col min="24" max="24" width="4.5703125" style="1" customWidth="1"/>
    <col min="25" max="16384" width="9.140625" style="1" hidden="1"/>
  </cols>
  <sheetData>
    <row r="1" spans="1:23" ht="30" customHeight="1" x14ac:dyDescent="0.25">
      <c r="A1" s="169" t="s">
        <v>50</v>
      </c>
      <c r="B1" s="172" t="s">
        <v>65</v>
      </c>
      <c r="C1" s="208" t="s">
        <v>65</v>
      </c>
      <c r="D1" s="170" t="s">
        <v>51</v>
      </c>
      <c r="E1" s="209" t="s">
        <v>65</v>
      </c>
      <c r="F1" s="209" t="s">
        <v>65</v>
      </c>
      <c r="G1" s="209" t="s">
        <v>65</v>
      </c>
      <c r="H1" s="209" t="s">
        <v>65</v>
      </c>
      <c r="I1" s="170" t="s">
        <v>52</v>
      </c>
      <c r="L1" s="2"/>
      <c r="M1" s="2"/>
      <c r="N1" s="2"/>
      <c r="O1" s="3"/>
      <c r="P1" s="3"/>
      <c r="Q1" s="3"/>
      <c r="R1" s="4"/>
    </row>
    <row r="2" spans="1:23" ht="24.95" customHeight="1" x14ac:dyDescent="0.25">
      <c r="A2" s="7" t="s">
        <v>53</v>
      </c>
      <c r="B2" s="8"/>
      <c r="C2" s="210" t="s">
        <v>65</v>
      </c>
      <c r="D2" s="83" t="s">
        <v>57</v>
      </c>
      <c r="E2" s="6"/>
      <c r="F2" s="1" t="s">
        <v>58</v>
      </c>
      <c r="G2" s="1" t="s">
        <v>59</v>
      </c>
      <c r="H2" s="210" t="s">
        <v>65</v>
      </c>
      <c r="I2" s="84" t="s">
        <v>54</v>
      </c>
      <c r="L2" s="211" t="s">
        <v>65</v>
      </c>
      <c r="M2" s="211" t="s">
        <v>65</v>
      </c>
      <c r="N2" s="80" t="s">
        <v>13</v>
      </c>
      <c r="O2" s="88" t="s">
        <v>4</v>
      </c>
      <c r="P2" s="214" t="s">
        <v>65</v>
      </c>
      <c r="Q2" s="215" t="s">
        <v>65</v>
      </c>
      <c r="R2" s="79" t="s">
        <v>36</v>
      </c>
      <c r="S2" s="10"/>
      <c r="T2" s="10"/>
      <c r="U2" s="214" t="s">
        <v>65</v>
      </c>
      <c r="V2" s="215" t="s">
        <v>65</v>
      </c>
      <c r="W2" s="78"/>
    </row>
    <row r="3" spans="1:23" ht="24.95" customHeight="1" x14ac:dyDescent="0.25">
      <c r="A3" s="208" t="s">
        <v>65</v>
      </c>
      <c r="B3" s="208" t="s">
        <v>65</v>
      </c>
      <c r="C3" s="208" t="s">
        <v>65</v>
      </c>
      <c r="D3" s="208" t="s">
        <v>65</v>
      </c>
      <c r="E3" s="208" t="s">
        <v>65</v>
      </c>
      <c r="F3" s="208" t="s">
        <v>65</v>
      </c>
      <c r="G3" s="208" t="s">
        <v>65</v>
      </c>
      <c r="H3" s="208" t="s">
        <v>65</v>
      </c>
      <c r="I3" s="89"/>
      <c r="J3" s="85" t="s">
        <v>24</v>
      </c>
      <c r="K3" s="11"/>
      <c r="L3" s="211" t="s">
        <v>65</v>
      </c>
      <c r="M3" s="211" t="s">
        <v>65</v>
      </c>
      <c r="N3" s="212" t="s">
        <v>65</v>
      </c>
      <c r="O3" s="87" t="s">
        <v>8</v>
      </c>
      <c r="P3" s="213" t="s">
        <v>65</v>
      </c>
      <c r="Q3" s="216" t="s">
        <v>65</v>
      </c>
      <c r="R3" s="212" t="s">
        <v>65</v>
      </c>
      <c r="S3" s="213" t="s">
        <v>65</v>
      </c>
      <c r="T3" s="213" t="s">
        <v>65</v>
      </c>
      <c r="U3" s="213" t="s">
        <v>65</v>
      </c>
      <c r="V3" s="174" t="s">
        <v>65</v>
      </c>
      <c r="W3" s="78"/>
    </row>
    <row r="4" spans="1:23" ht="24.95" customHeight="1" x14ac:dyDescent="0.25">
      <c r="A4" s="82" t="s">
        <v>1</v>
      </c>
      <c r="B4" s="13"/>
      <c r="C4" s="8"/>
      <c r="D4" s="81" t="s">
        <v>14</v>
      </c>
      <c r="E4" s="8"/>
      <c r="F4" s="1"/>
      <c r="G4" s="208" t="s">
        <v>65</v>
      </c>
      <c r="H4" s="208" t="s">
        <v>65</v>
      </c>
      <c r="I4" s="90"/>
      <c r="J4" s="85" t="s">
        <v>32</v>
      </c>
      <c r="K4" s="11"/>
      <c r="L4" s="12"/>
      <c r="M4" s="11"/>
      <c r="N4" s="212" t="s">
        <v>65</v>
      </c>
      <c r="O4" s="213" t="s">
        <v>65</v>
      </c>
      <c r="P4" s="213" t="s">
        <v>65</v>
      </c>
      <c r="Q4" s="216" t="s">
        <v>65</v>
      </c>
      <c r="R4" s="212" t="s">
        <v>65</v>
      </c>
      <c r="S4" s="213" t="s">
        <v>65</v>
      </c>
      <c r="T4" s="213" t="s">
        <v>65</v>
      </c>
      <c r="U4" s="213" t="s">
        <v>65</v>
      </c>
      <c r="V4" s="174" t="s">
        <v>65</v>
      </c>
      <c r="W4" s="78"/>
    </row>
    <row r="5" spans="1:23" ht="24.95" customHeight="1" x14ac:dyDescent="0.25">
      <c r="A5" s="94"/>
      <c r="B5" s="171" t="s">
        <v>62</v>
      </c>
      <c r="C5" s="8"/>
      <c r="D5" s="8" t="s">
        <v>2</v>
      </c>
      <c r="E5" s="8" t="s">
        <v>3</v>
      </c>
      <c r="F5" s="208" t="s">
        <v>65</v>
      </c>
      <c r="G5" s="208" t="s">
        <v>65</v>
      </c>
      <c r="H5" s="208" t="s">
        <v>65</v>
      </c>
      <c r="I5" s="90"/>
      <c r="J5" s="85" t="s">
        <v>25</v>
      </c>
      <c r="K5" s="211" t="s">
        <v>65</v>
      </c>
      <c r="L5" s="211" t="s">
        <v>65</v>
      </c>
      <c r="M5" s="211" t="s">
        <v>65</v>
      </c>
      <c r="N5" s="212" t="s">
        <v>65</v>
      </c>
      <c r="O5" s="213" t="s">
        <v>65</v>
      </c>
      <c r="P5" s="213" t="s">
        <v>65</v>
      </c>
      <c r="Q5" s="216" t="s">
        <v>65</v>
      </c>
      <c r="R5" s="212" t="s">
        <v>65</v>
      </c>
      <c r="S5" s="213" t="s">
        <v>65</v>
      </c>
      <c r="T5" s="213" t="s">
        <v>65</v>
      </c>
      <c r="U5" s="213" t="s">
        <v>65</v>
      </c>
      <c r="V5" s="174" t="s">
        <v>65</v>
      </c>
      <c r="W5" s="78"/>
    </row>
    <row r="6" spans="1:23" ht="24.95" customHeight="1" x14ac:dyDescent="0.25">
      <c r="A6" s="95"/>
      <c r="B6" s="86" t="s">
        <v>63</v>
      </c>
      <c r="C6" s="8"/>
      <c r="D6" s="8" t="s">
        <v>5</v>
      </c>
      <c r="E6" s="8" t="s">
        <v>6</v>
      </c>
      <c r="F6" s="208" t="s">
        <v>65</v>
      </c>
      <c r="G6" s="208" t="s">
        <v>65</v>
      </c>
      <c r="H6" s="211" t="s">
        <v>65</v>
      </c>
      <c r="I6" s="211" t="s">
        <v>65</v>
      </c>
      <c r="L6" s="15"/>
      <c r="N6" s="212" t="s">
        <v>65</v>
      </c>
      <c r="O6" s="213" t="s">
        <v>65</v>
      </c>
      <c r="P6" s="213" t="s">
        <v>65</v>
      </c>
      <c r="Q6" s="216" t="s">
        <v>65</v>
      </c>
      <c r="R6" s="212" t="s">
        <v>65</v>
      </c>
      <c r="S6" s="213" t="s">
        <v>65</v>
      </c>
      <c r="T6" s="213" t="s">
        <v>65</v>
      </c>
      <c r="U6" s="213" t="s">
        <v>65</v>
      </c>
      <c r="V6" s="174" t="s">
        <v>65</v>
      </c>
      <c r="W6" s="78"/>
    </row>
    <row r="7" spans="1:23" ht="24.95" customHeight="1" x14ac:dyDescent="0.25">
      <c r="A7" s="95"/>
      <c r="B7" s="86" t="s">
        <v>64</v>
      </c>
      <c r="C7" s="8"/>
      <c r="D7" s="8" t="s">
        <v>7</v>
      </c>
      <c r="E7" s="8" t="s">
        <v>55</v>
      </c>
      <c r="F7" s="211" t="s">
        <v>65</v>
      </c>
      <c r="G7" s="211" t="s">
        <v>65</v>
      </c>
      <c r="H7" s="211" t="s">
        <v>65</v>
      </c>
      <c r="I7" s="211" t="s">
        <v>65</v>
      </c>
      <c r="N7" s="212" t="s">
        <v>65</v>
      </c>
      <c r="O7" s="213" t="s">
        <v>65</v>
      </c>
      <c r="P7" s="213" t="s">
        <v>65</v>
      </c>
      <c r="Q7" s="216" t="s">
        <v>65</v>
      </c>
      <c r="R7" s="212" t="s">
        <v>65</v>
      </c>
      <c r="S7" s="213" t="s">
        <v>65</v>
      </c>
      <c r="T7" s="213" t="s">
        <v>65</v>
      </c>
      <c r="U7" s="213" t="s">
        <v>65</v>
      </c>
      <c r="V7" s="174" t="s">
        <v>65</v>
      </c>
      <c r="W7" s="78"/>
    </row>
    <row r="8" spans="1:23" ht="30" customHeight="1" thickBot="1" x14ac:dyDescent="0.3">
      <c r="A8" s="91"/>
      <c r="B8" s="93" t="s">
        <v>56</v>
      </c>
      <c r="C8" s="211" t="s">
        <v>65</v>
      </c>
      <c r="D8" s="211" t="s">
        <v>65</v>
      </c>
      <c r="E8" s="92" t="s">
        <v>55</v>
      </c>
      <c r="F8" s="211" t="s">
        <v>65</v>
      </c>
      <c r="G8" s="211" t="s">
        <v>65</v>
      </c>
      <c r="H8" s="211" t="s">
        <v>65</v>
      </c>
      <c r="I8" s="211" t="s">
        <v>65</v>
      </c>
      <c r="J8" s="211" t="s">
        <v>65</v>
      </c>
      <c r="K8" s="211" t="s">
        <v>65</v>
      </c>
      <c r="L8" s="211" t="s">
        <v>65</v>
      </c>
      <c r="M8" s="211" t="s">
        <v>65</v>
      </c>
      <c r="N8" s="212" t="s">
        <v>65</v>
      </c>
      <c r="O8" s="213" t="s">
        <v>65</v>
      </c>
      <c r="P8" s="213" t="s">
        <v>65</v>
      </c>
      <c r="Q8" s="216" t="s">
        <v>65</v>
      </c>
      <c r="R8" s="212" t="s">
        <v>65</v>
      </c>
      <c r="S8" s="213" t="s">
        <v>65</v>
      </c>
      <c r="T8" s="213" t="s">
        <v>65</v>
      </c>
      <c r="U8" s="213" t="s">
        <v>65</v>
      </c>
      <c r="V8" s="174" t="s">
        <v>65</v>
      </c>
      <c r="W8" s="78"/>
    </row>
    <row r="9" spans="1:23" s="173" customFormat="1" ht="21.75" customHeight="1" thickBot="1" x14ac:dyDescent="0.3">
      <c r="A9" s="175" t="s">
        <v>65</v>
      </c>
      <c r="B9" s="176" t="s">
        <v>65</v>
      </c>
      <c r="C9" s="176" t="s">
        <v>65</v>
      </c>
      <c r="D9" s="132"/>
      <c r="E9" s="132" t="s">
        <v>9</v>
      </c>
      <c r="F9" s="132"/>
      <c r="G9" s="217" t="s">
        <v>65</v>
      </c>
      <c r="H9" s="176" t="s">
        <v>65</v>
      </c>
      <c r="I9" s="176" t="s">
        <v>65</v>
      </c>
      <c r="J9" s="176" t="s">
        <v>65</v>
      </c>
      <c r="K9" s="176" t="s">
        <v>65</v>
      </c>
      <c r="L9" s="177" t="s">
        <v>65</v>
      </c>
      <c r="M9" s="178" t="s">
        <v>65</v>
      </c>
      <c r="N9" s="218" t="s">
        <v>65</v>
      </c>
      <c r="O9" s="177" t="s">
        <v>65</v>
      </c>
      <c r="P9" s="134"/>
      <c r="Q9" s="135" t="s">
        <v>15</v>
      </c>
      <c r="R9" s="133"/>
      <c r="S9" s="133"/>
      <c r="T9" s="219"/>
      <c r="U9" s="219" t="s">
        <v>65</v>
      </c>
      <c r="V9" s="177" t="s">
        <v>65</v>
      </c>
      <c r="W9" s="178" t="s">
        <v>65</v>
      </c>
    </row>
    <row r="10" spans="1:23" s="11" customFormat="1" ht="21.75" customHeight="1" thickBot="1" x14ac:dyDescent="0.3">
      <c r="A10" s="220" t="s">
        <v>65</v>
      </c>
      <c r="B10" s="221" t="s">
        <v>65</v>
      </c>
      <c r="C10" s="222" t="s">
        <v>65</v>
      </c>
      <c r="D10" s="223" t="s">
        <v>65</v>
      </c>
      <c r="E10" s="224" t="s">
        <v>65</v>
      </c>
      <c r="F10" s="224" t="s">
        <v>65</v>
      </c>
      <c r="G10" s="224" t="s">
        <v>65</v>
      </c>
      <c r="H10" s="146" t="s">
        <v>16</v>
      </c>
      <c r="I10" s="146"/>
      <c r="J10" s="225"/>
      <c r="K10" s="225" t="s">
        <v>65</v>
      </c>
      <c r="L10" s="225" t="s">
        <v>65</v>
      </c>
      <c r="M10" s="226" t="s">
        <v>65</v>
      </c>
      <c r="N10" s="144" t="s">
        <v>20</v>
      </c>
      <c r="O10" s="227"/>
      <c r="P10" s="228" t="s">
        <v>65</v>
      </c>
      <c r="Q10" s="145" t="s">
        <v>38</v>
      </c>
      <c r="R10" s="229" t="s">
        <v>65</v>
      </c>
      <c r="S10" s="230" t="s">
        <v>65</v>
      </c>
      <c r="T10" s="228" t="s">
        <v>65</v>
      </c>
      <c r="U10" s="231" t="s">
        <v>65</v>
      </c>
      <c r="V10" s="231" t="s">
        <v>65</v>
      </c>
      <c r="W10" s="232" t="s">
        <v>65</v>
      </c>
    </row>
    <row r="11" spans="1:23" s="17" customFormat="1" ht="50.1" customHeight="1" thickBot="1" x14ac:dyDescent="0.25">
      <c r="A11" s="147" t="s">
        <v>26</v>
      </c>
      <c r="B11" s="148" t="s">
        <v>18</v>
      </c>
      <c r="C11" s="149" t="s">
        <v>37</v>
      </c>
      <c r="D11" s="150" t="s">
        <v>19</v>
      </c>
      <c r="E11" s="151" t="s">
        <v>43</v>
      </c>
      <c r="F11" s="149" t="s">
        <v>42</v>
      </c>
      <c r="G11" s="143"/>
      <c r="H11" s="143" t="s">
        <v>40</v>
      </c>
      <c r="I11" s="143"/>
      <c r="J11" s="143"/>
      <c r="K11" s="233" t="s">
        <v>65</v>
      </c>
      <c r="L11" s="233" t="s">
        <v>65</v>
      </c>
      <c r="M11" s="152" t="s">
        <v>41</v>
      </c>
      <c r="N11" s="155" t="s">
        <v>39</v>
      </c>
      <c r="O11" s="156" t="s">
        <v>60</v>
      </c>
      <c r="P11" s="157" t="s">
        <v>44</v>
      </c>
      <c r="Q11" s="158" t="s">
        <v>34</v>
      </c>
      <c r="R11" s="159" t="s">
        <v>22</v>
      </c>
      <c r="S11" s="160" t="s">
        <v>23</v>
      </c>
      <c r="T11" s="159" t="s">
        <v>35</v>
      </c>
      <c r="U11" s="158" t="s">
        <v>33</v>
      </c>
      <c r="V11" s="161" t="s">
        <v>48</v>
      </c>
      <c r="W11" s="162" t="s">
        <v>17</v>
      </c>
    </row>
    <row r="12" spans="1:23" s="14" customFormat="1" ht="25.5" customHeight="1" thickBot="1" x14ac:dyDescent="0.3">
      <c r="A12" s="234" t="s">
        <v>65</v>
      </c>
      <c r="B12" s="235" t="s">
        <v>65</v>
      </c>
      <c r="C12" s="235" t="s">
        <v>65</v>
      </c>
      <c r="D12" s="235" t="s">
        <v>65</v>
      </c>
      <c r="E12" s="234" t="s">
        <v>65</v>
      </c>
      <c r="F12" s="236" t="s">
        <v>65</v>
      </c>
      <c r="G12" s="163" t="s">
        <v>27</v>
      </c>
      <c r="H12" s="153" t="s">
        <v>28</v>
      </c>
      <c r="I12" s="154" t="s">
        <v>47</v>
      </c>
      <c r="J12" s="154" t="s">
        <v>29</v>
      </c>
      <c r="K12" s="154" t="s">
        <v>30</v>
      </c>
      <c r="L12" s="164" t="s">
        <v>31</v>
      </c>
      <c r="M12" s="235" t="s">
        <v>65</v>
      </c>
      <c r="N12" s="237" t="s">
        <v>65</v>
      </c>
      <c r="O12" s="238" t="s">
        <v>65</v>
      </c>
      <c r="P12" s="237" t="s">
        <v>65</v>
      </c>
      <c r="Q12" s="238" t="s">
        <v>65</v>
      </c>
      <c r="R12" s="238" t="s">
        <v>65</v>
      </c>
      <c r="S12" s="238" t="s">
        <v>65</v>
      </c>
      <c r="T12" s="237" t="s">
        <v>65</v>
      </c>
      <c r="U12" s="238" t="s">
        <v>65</v>
      </c>
      <c r="V12" s="238" t="s">
        <v>65</v>
      </c>
      <c r="W12" s="239" t="s">
        <v>65</v>
      </c>
    </row>
    <row r="13" spans="1:23" ht="21.75" customHeight="1" x14ac:dyDescent="0.25">
      <c r="A13" s="179"/>
      <c r="B13" s="180"/>
      <c r="C13" s="181"/>
      <c r="D13" s="182"/>
      <c r="E13" s="183"/>
      <c r="F13" s="184"/>
      <c r="G13" s="185"/>
      <c r="H13" s="186"/>
      <c r="I13" s="187"/>
      <c r="J13" s="187"/>
      <c r="K13" s="187"/>
      <c r="L13" s="136" t="str">
        <f t="shared" ref="L13:L29" si="0">IF(O13&gt;0, O13/K13, "")</f>
        <v/>
      </c>
      <c r="M13" s="63"/>
      <c r="N13" s="137"/>
      <c r="O13" s="64"/>
      <c r="P13" s="138"/>
      <c r="Q13" s="139" t="str">
        <f>IF(O13&gt;0, O13-P13, "")</f>
        <v/>
      </c>
      <c r="R13" s="140"/>
      <c r="S13" s="34"/>
      <c r="T13" s="141"/>
      <c r="U13" s="142"/>
      <c r="V13" s="30"/>
      <c r="W13" s="34"/>
    </row>
    <row r="14" spans="1:23" ht="21.75" customHeight="1" x14ac:dyDescent="0.25">
      <c r="A14" s="179"/>
      <c r="B14" s="180"/>
      <c r="C14" s="181"/>
      <c r="D14" s="182"/>
      <c r="E14" s="183"/>
      <c r="F14" s="184"/>
      <c r="G14" s="185"/>
      <c r="H14" s="186"/>
      <c r="I14" s="187"/>
      <c r="J14" s="187"/>
      <c r="K14" s="187"/>
      <c r="L14" s="20" t="str">
        <f t="shared" si="0"/>
        <v/>
      </c>
      <c r="M14" s="21"/>
      <c r="N14" s="22"/>
      <c r="O14" s="23"/>
      <c r="P14" s="24"/>
      <c r="Q14" s="25"/>
      <c r="R14" s="31"/>
      <c r="S14" s="27"/>
      <c r="T14" s="28"/>
      <c r="U14" s="29"/>
      <c r="V14" s="32"/>
      <c r="W14" s="27"/>
    </row>
    <row r="15" spans="1:23" ht="21.75" customHeight="1" x14ac:dyDescent="0.25">
      <c r="A15" s="179"/>
      <c r="B15" s="180"/>
      <c r="C15" s="181"/>
      <c r="D15" s="182"/>
      <c r="E15" s="183"/>
      <c r="F15" s="184"/>
      <c r="G15" s="185"/>
      <c r="H15" s="186"/>
      <c r="I15" s="187"/>
      <c r="J15" s="187"/>
      <c r="K15" s="187"/>
      <c r="L15" s="20" t="str">
        <f t="shared" si="0"/>
        <v/>
      </c>
      <c r="M15" s="21"/>
      <c r="N15" s="22"/>
      <c r="O15" s="23"/>
      <c r="P15" s="24"/>
      <c r="Q15" s="25" t="str">
        <f t="shared" ref="Q15:Q31" si="1">IF(O15&gt;0, O15-P15, "")</f>
        <v/>
      </c>
      <c r="R15" s="26"/>
      <c r="S15" s="27"/>
      <c r="T15" s="28"/>
      <c r="U15" s="29"/>
      <c r="V15" s="32"/>
      <c r="W15" s="27"/>
    </row>
    <row r="16" spans="1:23" ht="21.75" customHeight="1" x14ac:dyDescent="0.25">
      <c r="A16" s="179"/>
      <c r="B16" s="180"/>
      <c r="C16" s="181"/>
      <c r="D16" s="182"/>
      <c r="E16" s="183"/>
      <c r="F16" s="184"/>
      <c r="G16" s="185"/>
      <c r="H16" s="186"/>
      <c r="I16" s="187"/>
      <c r="J16" s="187"/>
      <c r="K16" s="187"/>
      <c r="L16" s="20" t="str">
        <f t="shared" si="0"/>
        <v/>
      </c>
      <c r="M16" s="21"/>
      <c r="N16" s="22"/>
      <c r="O16" s="23"/>
      <c r="P16" s="24"/>
      <c r="Q16" s="25" t="str">
        <f t="shared" si="1"/>
        <v/>
      </c>
      <c r="R16" s="26"/>
      <c r="S16" s="27"/>
      <c r="T16" s="28"/>
      <c r="U16" s="29"/>
      <c r="V16" s="32"/>
      <c r="W16" s="27"/>
    </row>
    <row r="17" spans="1:23" ht="21.75" customHeight="1" x14ac:dyDescent="0.25">
      <c r="A17" s="179"/>
      <c r="B17" s="180"/>
      <c r="C17" s="181"/>
      <c r="D17" s="182"/>
      <c r="E17" s="183"/>
      <c r="F17" s="184"/>
      <c r="G17" s="185"/>
      <c r="H17" s="186"/>
      <c r="I17" s="187"/>
      <c r="J17" s="187"/>
      <c r="K17" s="187"/>
      <c r="L17" s="20" t="str">
        <f t="shared" si="0"/>
        <v/>
      </c>
      <c r="M17" s="21"/>
      <c r="N17" s="22"/>
      <c r="O17" s="23"/>
      <c r="P17" s="24"/>
      <c r="Q17" s="25" t="str">
        <f t="shared" si="1"/>
        <v/>
      </c>
      <c r="R17" s="26"/>
      <c r="S17" s="27"/>
      <c r="T17" s="28"/>
      <c r="U17" s="29"/>
      <c r="V17" s="32"/>
      <c r="W17" s="27"/>
    </row>
    <row r="18" spans="1:23" ht="21.75" customHeight="1" x14ac:dyDescent="0.25">
      <c r="A18" s="179"/>
      <c r="B18" s="180"/>
      <c r="C18" s="181"/>
      <c r="D18" s="182"/>
      <c r="E18" s="183"/>
      <c r="F18" s="184"/>
      <c r="G18" s="185"/>
      <c r="H18" s="186"/>
      <c r="I18" s="187"/>
      <c r="J18" s="187"/>
      <c r="K18" s="187"/>
      <c r="L18" s="20" t="str">
        <f t="shared" si="0"/>
        <v/>
      </c>
      <c r="M18" s="21"/>
      <c r="N18" s="22"/>
      <c r="O18" s="23"/>
      <c r="P18" s="24"/>
      <c r="Q18" s="25" t="str">
        <f t="shared" si="1"/>
        <v/>
      </c>
      <c r="R18" s="26"/>
      <c r="S18" s="27"/>
      <c r="T18" s="28"/>
      <c r="U18" s="29"/>
      <c r="V18" s="32"/>
      <c r="W18" s="27"/>
    </row>
    <row r="19" spans="1:23" ht="21.75" customHeight="1" x14ac:dyDescent="0.25">
      <c r="A19" s="179"/>
      <c r="B19" s="180"/>
      <c r="C19" s="181"/>
      <c r="D19" s="182"/>
      <c r="E19" s="183"/>
      <c r="F19" s="184"/>
      <c r="G19" s="185"/>
      <c r="H19" s="186"/>
      <c r="I19" s="187"/>
      <c r="J19" s="187"/>
      <c r="K19" s="187"/>
      <c r="L19" s="20" t="str">
        <f t="shared" si="0"/>
        <v/>
      </c>
      <c r="M19" s="21"/>
      <c r="N19" s="22"/>
      <c r="O19" s="23"/>
      <c r="P19" s="24"/>
      <c r="Q19" s="25" t="str">
        <f t="shared" si="1"/>
        <v/>
      </c>
      <c r="R19" s="26"/>
      <c r="S19" s="27"/>
      <c r="T19" s="28"/>
      <c r="U19" s="29"/>
      <c r="V19" s="32"/>
      <c r="W19" s="27"/>
    </row>
    <row r="20" spans="1:23" ht="21.75" customHeight="1" x14ac:dyDescent="0.25">
      <c r="A20" s="179"/>
      <c r="B20" s="180"/>
      <c r="C20" s="181"/>
      <c r="D20" s="182"/>
      <c r="E20" s="183"/>
      <c r="F20" s="184"/>
      <c r="G20" s="185"/>
      <c r="H20" s="186"/>
      <c r="I20" s="187"/>
      <c r="J20" s="187"/>
      <c r="K20" s="187"/>
      <c r="L20" s="20" t="str">
        <f t="shared" ref="L20:L23" si="2">IF(O20&gt;0, O20/K20, "")</f>
        <v/>
      </c>
      <c r="M20" s="21"/>
      <c r="N20" s="22"/>
      <c r="O20" s="23"/>
      <c r="P20" s="24"/>
      <c r="Q20" s="25" t="str">
        <f t="shared" ref="Q20:Q23" si="3">IF(O20&gt;0, O20-P20, "")</f>
        <v/>
      </c>
      <c r="R20" s="26"/>
      <c r="S20" s="27"/>
      <c r="T20" s="28"/>
      <c r="U20" s="29"/>
      <c r="V20" s="32"/>
      <c r="W20" s="27"/>
    </row>
    <row r="21" spans="1:23" ht="21.75" customHeight="1" x14ac:dyDescent="0.25">
      <c r="A21" s="179"/>
      <c r="B21" s="180"/>
      <c r="C21" s="181"/>
      <c r="D21" s="182"/>
      <c r="E21" s="183"/>
      <c r="F21" s="184"/>
      <c r="G21" s="185"/>
      <c r="H21" s="186"/>
      <c r="I21" s="187"/>
      <c r="J21" s="187"/>
      <c r="K21" s="187"/>
      <c r="L21" s="20" t="str">
        <f t="shared" si="2"/>
        <v/>
      </c>
      <c r="M21" s="21"/>
      <c r="N21" s="22"/>
      <c r="O21" s="23"/>
      <c r="P21" s="24"/>
      <c r="Q21" s="25" t="str">
        <f t="shared" si="3"/>
        <v/>
      </c>
      <c r="R21" s="26"/>
      <c r="S21" s="27"/>
      <c r="T21" s="28"/>
      <c r="U21" s="29"/>
      <c r="V21" s="32"/>
      <c r="W21" s="27"/>
    </row>
    <row r="22" spans="1:23" ht="21.75" customHeight="1" x14ac:dyDescent="0.25">
      <c r="A22" s="179"/>
      <c r="B22" s="180"/>
      <c r="C22" s="181"/>
      <c r="D22" s="182"/>
      <c r="E22" s="183"/>
      <c r="F22" s="184"/>
      <c r="G22" s="185"/>
      <c r="H22" s="186"/>
      <c r="I22" s="187"/>
      <c r="J22" s="187"/>
      <c r="K22" s="187"/>
      <c r="L22" s="20" t="str">
        <f t="shared" si="2"/>
        <v/>
      </c>
      <c r="M22" s="21"/>
      <c r="N22" s="22"/>
      <c r="O22" s="23"/>
      <c r="P22" s="24"/>
      <c r="Q22" s="25" t="str">
        <f t="shared" si="3"/>
        <v/>
      </c>
      <c r="R22" s="26"/>
      <c r="S22" s="27"/>
      <c r="T22" s="28"/>
      <c r="U22" s="29"/>
      <c r="V22" s="32"/>
      <c r="W22" s="27"/>
    </row>
    <row r="23" spans="1:23" ht="21.75" customHeight="1" x14ac:dyDescent="0.25">
      <c r="A23" s="179"/>
      <c r="B23" s="180"/>
      <c r="C23" s="181"/>
      <c r="D23" s="182"/>
      <c r="E23" s="183"/>
      <c r="F23" s="184"/>
      <c r="G23" s="185"/>
      <c r="H23" s="186"/>
      <c r="I23" s="187"/>
      <c r="J23" s="187"/>
      <c r="K23" s="187"/>
      <c r="L23" s="20" t="str">
        <f t="shared" si="2"/>
        <v/>
      </c>
      <c r="M23" s="21"/>
      <c r="N23" s="22"/>
      <c r="O23" s="23"/>
      <c r="P23" s="24"/>
      <c r="Q23" s="25" t="str">
        <f t="shared" si="3"/>
        <v/>
      </c>
      <c r="R23" s="26"/>
      <c r="S23" s="27"/>
      <c r="T23" s="28"/>
      <c r="U23" s="29"/>
      <c r="V23" s="32"/>
      <c r="W23" s="27"/>
    </row>
    <row r="24" spans="1:23" ht="21.75" customHeight="1" x14ac:dyDescent="0.25">
      <c r="A24" s="179"/>
      <c r="B24" s="180"/>
      <c r="C24" s="181"/>
      <c r="D24" s="182"/>
      <c r="E24" s="183"/>
      <c r="F24" s="184"/>
      <c r="G24" s="185"/>
      <c r="H24" s="186"/>
      <c r="I24" s="187"/>
      <c r="J24" s="187"/>
      <c r="K24" s="187"/>
      <c r="L24" s="20" t="str">
        <f t="shared" si="0"/>
        <v/>
      </c>
      <c r="M24" s="21"/>
      <c r="N24" s="22"/>
      <c r="O24" s="23"/>
      <c r="P24" s="24"/>
      <c r="Q24" s="25" t="str">
        <f t="shared" si="1"/>
        <v/>
      </c>
      <c r="R24" s="26"/>
      <c r="S24" s="27"/>
      <c r="T24" s="28"/>
      <c r="U24" s="29"/>
      <c r="V24" s="32"/>
      <c r="W24" s="27"/>
    </row>
    <row r="25" spans="1:23" ht="21.75" customHeight="1" x14ac:dyDescent="0.25">
      <c r="A25" s="179"/>
      <c r="B25" s="180"/>
      <c r="C25" s="181"/>
      <c r="D25" s="182"/>
      <c r="E25" s="183"/>
      <c r="F25" s="184"/>
      <c r="G25" s="185"/>
      <c r="H25" s="186"/>
      <c r="I25" s="187"/>
      <c r="J25" s="187"/>
      <c r="K25" s="187"/>
      <c r="L25" s="20" t="str">
        <f t="shared" si="0"/>
        <v/>
      </c>
      <c r="M25" s="21"/>
      <c r="N25" s="22"/>
      <c r="O25" s="23"/>
      <c r="P25" s="24"/>
      <c r="Q25" s="25" t="str">
        <f t="shared" si="1"/>
        <v/>
      </c>
      <c r="R25" s="26"/>
      <c r="S25" s="27"/>
      <c r="T25" s="28"/>
      <c r="U25" s="29"/>
      <c r="V25" s="32"/>
      <c r="W25" s="27"/>
    </row>
    <row r="26" spans="1:23" ht="21.75" customHeight="1" x14ac:dyDescent="0.25">
      <c r="A26" s="179"/>
      <c r="B26" s="180"/>
      <c r="C26" s="181"/>
      <c r="D26" s="182"/>
      <c r="E26" s="183"/>
      <c r="F26" s="184"/>
      <c r="G26" s="185"/>
      <c r="H26" s="186"/>
      <c r="I26" s="187"/>
      <c r="J26" s="187"/>
      <c r="K26" s="187"/>
      <c r="L26" s="20" t="str">
        <f t="shared" si="0"/>
        <v/>
      </c>
      <c r="M26" s="21"/>
      <c r="N26" s="22"/>
      <c r="O26" s="23"/>
      <c r="P26" s="24"/>
      <c r="Q26" s="25" t="str">
        <f t="shared" si="1"/>
        <v/>
      </c>
      <c r="R26" s="26"/>
      <c r="S26" s="27"/>
      <c r="T26" s="28"/>
      <c r="U26" s="29"/>
      <c r="V26" s="32"/>
      <c r="W26" s="27"/>
    </row>
    <row r="27" spans="1:23" ht="21.75" customHeight="1" x14ac:dyDescent="0.25">
      <c r="A27" s="179"/>
      <c r="B27" s="180"/>
      <c r="C27" s="181"/>
      <c r="D27" s="182"/>
      <c r="E27" s="183"/>
      <c r="F27" s="184"/>
      <c r="G27" s="185"/>
      <c r="H27" s="186"/>
      <c r="I27" s="187"/>
      <c r="J27" s="187"/>
      <c r="K27" s="187"/>
      <c r="L27" s="20" t="str">
        <f t="shared" si="0"/>
        <v/>
      </c>
      <c r="M27" s="21"/>
      <c r="N27" s="22"/>
      <c r="O27" s="23"/>
      <c r="P27" s="24"/>
      <c r="Q27" s="25" t="str">
        <f t="shared" si="1"/>
        <v/>
      </c>
      <c r="R27" s="26"/>
      <c r="S27" s="27"/>
      <c r="T27" s="28"/>
      <c r="U27" s="29"/>
      <c r="V27" s="32"/>
      <c r="W27" s="27"/>
    </row>
    <row r="28" spans="1:23" ht="21.75" customHeight="1" x14ac:dyDescent="0.25">
      <c r="A28" s="179"/>
      <c r="B28" s="180"/>
      <c r="C28" s="181"/>
      <c r="D28" s="182"/>
      <c r="E28" s="183"/>
      <c r="F28" s="184"/>
      <c r="G28" s="185"/>
      <c r="H28" s="186"/>
      <c r="I28" s="187"/>
      <c r="J28" s="187"/>
      <c r="K28" s="187"/>
      <c r="L28" s="20" t="str">
        <f t="shared" si="0"/>
        <v/>
      </c>
      <c r="M28" s="21"/>
      <c r="N28" s="22"/>
      <c r="O28" s="23"/>
      <c r="P28" s="24"/>
      <c r="Q28" s="25" t="str">
        <f t="shared" si="1"/>
        <v/>
      </c>
      <c r="R28" s="26"/>
      <c r="S28" s="27"/>
      <c r="T28" s="28"/>
      <c r="U28" s="29"/>
      <c r="V28" s="32"/>
      <c r="W28" s="27"/>
    </row>
    <row r="29" spans="1:23" ht="21.75" customHeight="1" x14ac:dyDescent="0.25">
      <c r="A29" s="179"/>
      <c r="B29" s="180"/>
      <c r="C29" s="181"/>
      <c r="D29" s="182"/>
      <c r="E29" s="183"/>
      <c r="F29" s="184"/>
      <c r="G29" s="185"/>
      <c r="H29" s="186"/>
      <c r="I29" s="187"/>
      <c r="J29" s="187"/>
      <c r="K29" s="187"/>
      <c r="L29" s="20" t="str">
        <f t="shared" si="0"/>
        <v/>
      </c>
      <c r="M29" s="21"/>
      <c r="N29" s="22"/>
      <c r="O29" s="23"/>
      <c r="P29" s="24"/>
      <c r="Q29" s="25" t="str">
        <f t="shared" si="1"/>
        <v/>
      </c>
      <c r="R29" s="26"/>
      <c r="S29" s="27"/>
      <c r="T29" s="28"/>
      <c r="U29" s="29"/>
      <c r="V29" s="32"/>
      <c r="W29" s="27"/>
    </row>
    <row r="30" spans="1:23" ht="21.75" customHeight="1" x14ac:dyDescent="0.25">
      <c r="A30" s="18"/>
      <c r="B30" s="96" t="s">
        <v>49</v>
      </c>
      <c r="C30" s="97"/>
      <c r="D30" s="98"/>
      <c r="E30" s="99"/>
      <c r="F30" s="100"/>
      <c r="G30" s="101"/>
      <c r="H30" s="102"/>
      <c r="I30" s="103"/>
      <c r="J30" s="104"/>
      <c r="K30" s="103"/>
      <c r="L30" s="20" t="str">
        <f>IF(O30&gt;0, O30/#REF!, "")</f>
        <v/>
      </c>
      <c r="M30" s="21"/>
      <c r="N30" s="22"/>
      <c r="O30" s="23"/>
      <c r="P30" s="24"/>
      <c r="Q30" s="25" t="str">
        <f t="shared" si="1"/>
        <v/>
      </c>
      <c r="R30" s="26"/>
      <c r="S30" s="27"/>
      <c r="T30" s="28"/>
      <c r="U30" s="29"/>
      <c r="V30" s="32"/>
      <c r="W30" s="27"/>
    </row>
    <row r="31" spans="1:23" ht="21.75" customHeight="1" x14ac:dyDescent="0.25">
      <c r="A31" s="34"/>
      <c r="B31" s="105" t="s">
        <v>10</v>
      </c>
      <c r="C31" s="33"/>
      <c r="D31" s="97" t="s">
        <v>11</v>
      </c>
      <c r="E31" s="106" t="s">
        <v>12</v>
      </c>
      <c r="F31" s="106"/>
      <c r="G31" s="107"/>
      <c r="H31" s="107"/>
      <c r="I31" s="108"/>
      <c r="J31" s="109"/>
      <c r="K31" s="110" t="s">
        <v>21</v>
      </c>
      <c r="L31" s="35" t="str">
        <f>IF(O31&gt;0, O31/K30, "")</f>
        <v/>
      </c>
      <c r="M31" s="21"/>
      <c r="N31" s="22"/>
      <c r="O31" s="23"/>
      <c r="P31" s="24"/>
      <c r="Q31" s="25" t="str">
        <f t="shared" si="1"/>
        <v/>
      </c>
      <c r="R31" s="26"/>
      <c r="S31" s="27"/>
      <c r="T31" s="28"/>
      <c r="U31" s="29"/>
      <c r="V31" s="32"/>
      <c r="W31" s="27"/>
    </row>
    <row r="32" spans="1:23" ht="21.75" customHeight="1" x14ac:dyDescent="0.25">
      <c r="A32" s="29"/>
      <c r="B32" s="105" t="s">
        <v>10</v>
      </c>
      <c r="C32" s="33"/>
      <c r="D32" s="97" t="s">
        <v>11</v>
      </c>
      <c r="E32" s="111" t="s">
        <v>12</v>
      </c>
      <c r="F32" s="111"/>
      <c r="G32" s="112"/>
      <c r="H32" s="112"/>
      <c r="I32" s="19"/>
      <c r="J32" s="113"/>
      <c r="K32" s="114" t="s">
        <v>21</v>
      </c>
      <c r="L32" s="36" t="str">
        <f>IF(O32&gt;0, O32/K31, "")</f>
        <v/>
      </c>
      <c r="M32" s="37"/>
      <c r="N32" s="22"/>
      <c r="O32" s="23"/>
      <c r="P32" s="24"/>
      <c r="Q32" s="25" t="str">
        <f t="shared" ref="Q32:Q34" si="4">IF(O32&gt;0, O32-P32, "")</f>
        <v/>
      </c>
      <c r="R32" s="26"/>
      <c r="S32" s="27"/>
      <c r="T32" s="28"/>
      <c r="U32" s="29"/>
      <c r="V32" s="32"/>
      <c r="W32" s="27"/>
    </row>
    <row r="33" spans="1:23" ht="21.75" customHeight="1" x14ac:dyDescent="0.25">
      <c r="A33" s="29"/>
      <c r="B33" s="115" t="s">
        <v>10</v>
      </c>
      <c r="C33" s="116"/>
      <c r="D33" s="117" t="s">
        <v>11</v>
      </c>
      <c r="E33" s="118" t="s">
        <v>12</v>
      </c>
      <c r="F33" s="118"/>
      <c r="G33" s="119"/>
      <c r="H33" s="119"/>
      <c r="I33" s="120"/>
      <c r="J33" s="121"/>
      <c r="K33" s="122" t="s">
        <v>21</v>
      </c>
      <c r="L33" s="35" t="str">
        <f>IF(O33&gt;0, O33/K32, "")</f>
        <v/>
      </c>
      <c r="M33" s="38"/>
      <c r="N33" s="22"/>
      <c r="O33" s="23"/>
      <c r="P33" s="24"/>
      <c r="Q33" s="25" t="str">
        <f t="shared" si="4"/>
        <v/>
      </c>
      <c r="R33" s="26"/>
      <c r="S33" s="27"/>
      <c r="T33" s="28"/>
      <c r="U33" s="29"/>
      <c r="V33" s="32"/>
      <c r="W33" s="27"/>
    </row>
    <row r="34" spans="1:23" ht="21.75" customHeight="1" thickBot="1" x14ac:dyDescent="0.3">
      <c r="A34" s="39"/>
      <c r="B34" s="123" t="s">
        <v>45</v>
      </c>
      <c r="C34" s="124"/>
      <c r="D34" s="249" t="s">
        <v>11</v>
      </c>
      <c r="E34" s="250" t="s">
        <v>12</v>
      </c>
      <c r="F34" s="251"/>
      <c r="G34" s="251"/>
      <c r="H34" s="252"/>
      <c r="I34" s="125"/>
      <c r="J34" s="126"/>
      <c r="K34" s="127" t="s">
        <v>21</v>
      </c>
      <c r="L34" s="40" t="str">
        <f>IF(O34&gt;0, O34/K33, "")</f>
        <v/>
      </c>
      <c r="M34" s="41"/>
      <c r="N34" s="42"/>
      <c r="O34" s="43"/>
      <c r="P34" s="44"/>
      <c r="Q34" s="45" t="str">
        <f t="shared" si="4"/>
        <v/>
      </c>
      <c r="R34" s="46"/>
      <c r="S34" s="47"/>
      <c r="T34" s="48"/>
      <c r="U34" s="49"/>
      <c r="V34" s="50"/>
      <c r="W34" s="47"/>
    </row>
    <row r="35" spans="1:23" ht="21.75" customHeight="1" x14ac:dyDescent="0.25">
      <c r="A35" s="128" t="s">
        <v>46</v>
      </c>
      <c r="B35" s="51"/>
      <c r="C35" s="189" t="s">
        <v>65</v>
      </c>
      <c r="D35" s="189" t="s">
        <v>65</v>
      </c>
      <c r="E35" s="194" t="s">
        <v>65</v>
      </c>
      <c r="F35" s="194" t="s">
        <v>65</v>
      </c>
      <c r="G35" s="194" t="s">
        <v>65</v>
      </c>
      <c r="H35" s="194" t="s">
        <v>65</v>
      </c>
      <c r="I35" s="240" t="s">
        <v>65</v>
      </c>
      <c r="J35" s="130" t="s">
        <v>66</v>
      </c>
      <c r="K35" s="129"/>
      <c r="L35" s="130"/>
      <c r="M35" s="131"/>
      <c r="N35" s="131"/>
      <c r="O35" s="190" t="s">
        <v>65</v>
      </c>
      <c r="P35" s="190" t="s">
        <v>65</v>
      </c>
      <c r="Q35" s="190" t="s">
        <v>65</v>
      </c>
      <c r="R35" s="191" t="s">
        <v>65</v>
      </c>
      <c r="S35" s="188" t="s">
        <v>65</v>
      </c>
      <c r="T35" s="188" t="s">
        <v>65</v>
      </c>
      <c r="U35" s="188" t="s">
        <v>65</v>
      </c>
      <c r="V35" s="188" t="s">
        <v>65</v>
      </c>
      <c r="W35" s="248" t="s">
        <v>65</v>
      </c>
    </row>
    <row r="36" spans="1:23" s="13" customFormat="1" ht="27.75" customHeight="1" x14ac:dyDescent="0.25">
      <c r="A36" s="192" t="s">
        <v>65</v>
      </c>
      <c r="B36" s="193" t="s">
        <v>65</v>
      </c>
      <c r="C36" s="194" t="s">
        <v>65</v>
      </c>
      <c r="D36" s="194" t="s">
        <v>65</v>
      </c>
      <c r="E36" s="194" t="s">
        <v>65</v>
      </c>
      <c r="F36" s="194" t="s">
        <v>65</v>
      </c>
      <c r="G36" s="194" t="s">
        <v>65</v>
      </c>
      <c r="H36" s="194" t="s">
        <v>65</v>
      </c>
      <c r="I36" s="242" t="s">
        <v>65</v>
      </c>
      <c r="J36" s="243" t="s">
        <v>65</v>
      </c>
      <c r="K36" s="195" t="s">
        <v>65</v>
      </c>
      <c r="L36" s="196" t="s">
        <v>65</v>
      </c>
      <c r="M36" s="197" t="s">
        <v>65</v>
      </c>
      <c r="N36" s="197" t="s">
        <v>65</v>
      </c>
      <c r="O36" s="198" t="s">
        <v>65</v>
      </c>
      <c r="P36" s="199" t="s">
        <v>65</v>
      </c>
      <c r="Q36" s="199" t="s">
        <v>65</v>
      </c>
      <c r="R36" s="200" t="s">
        <v>65</v>
      </c>
      <c r="S36" s="168" t="s">
        <v>65</v>
      </c>
      <c r="T36" s="168" t="s">
        <v>65</v>
      </c>
      <c r="U36" s="168" t="s">
        <v>65</v>
      </c>
      <c r="V36" s="168" t="s">
        <v>65</v>
      </c>
      <c r="W36" s="244" t="s">
        <v>65</v>
      </c>
    </row>
    <row r="37" spans="1:23" ht="21.75" customHeight="1" thickBot="1" x14ac:dyDescent="0.3">
      <c r="A37" s="201" t="s">
        <v>65</v>
      </c>
      <c r="B37" s="202" t="s">
        <v>65</v>
      </c>
      <c r="C37" s="203" t="s">
        <v>65</v>
      </c>
      <c r="D37" s="203" t="s">
        <v>65</v>
      </c>
      <c r="E37" s="203" t="s">
        <v>65</v>
      </c>
      <c r="F37" s="203" t="s">
        <v>65</v>
      </c>
      <c r="G37" s="203" t="s">
        <v>65</v>
      </c>
      <c r="H37" s="203" t="s">
        <v>65</v>
      </c>
      <c r="I37" s="241" t="s">
        <v>65</v>
      </c>
      <c r="J37" s="166" t="s">
        <v>67</v>
      </c>
      <c r="K37" s="165"/>
      <c r="L37" s="166"/>
      <c r="M37" s="204" t="s">
        <v>65</v>
      </c>
      <c r="N37" s="205" t="s">
        <v>65</v>
      </c>
      <c r="O37" s="245" t="s">
        <v>65</v>
      </c>
      <c r="P37" s="167" t="s">
        <v>0</v>
      </c>
      <c r="Q37" s="246" t="s">
        <v>65</v>
      </c>
      <c r="R37" s="206" t="s">
        <v>65</v>
      </c>
      <c r="S37" s="207" t="s">
        <v>65</v>
      </c>
      <c r="T37" s="207" t="s">
        <v>65</v>
      </c>
      <c r="U37" s="207" t="s">
        <v>65</v>
      </c>
      <c r="V37" s="207" t="s">
        <v>65</v>
      </c>
      <c r="W37" s="247" t="s">
        <v>65</v>
      </c>
    </row>
    <row r="38" spans="1:23" ht="21.75" customHeight="1" x14ac:dyDescent="0.25">
      <c r="A38" s="168" t="s">
        <v>61</v>
      </c>
      <c r="B38" s="5"/>
      <c r="C38" s="62"/>
      <c r="D38" s="62"/>
      <c r="E38" s="56"/>
      <c r="F38" s="56"/>
      <c r="G38" s="65"/>
      <c r="H38" s="66"/>
      <c r="I38" s="61"/>
      <c r="J38" s="61"/>
      <c r="K38" s="61"/>
      <c r="L38" s="60"/>
      <c r="M38" s="60"/>
      <c r="N38" s="60"/>
      <c r="O38" s="55"/>
      <c r="P38" s="55"/>
      <c r="Q38" s="67"/>
      <c r="R38" s="68"/>
      <c r="S38" s="16"/>
    </row>
    <row r="39" spans="1:23" ht="21.75" hidden="1" customHeight="1" x14ac:dyDescent="0.25">
      <c r="B39" s="5"/>
      <c r="C39" s="62"/>
      <c r="D39" s="62"/>
      <c r="E39" s="56"/>
      <c r="F39" s="56"/>
      <c r="G39" s="65"/>
      <c r="H39" s="66"/>
      <c r="I39" s="61"/>
      <c r="J39" s="61"/>
      <c r="K39" s="61"/>
      <c r="L39" s="60"/>
      <c r="M39" s="60"/>
      <c r="N39" s="60"/>
      <c r="O39" s="55"/>
      <c r="P39" s="55"/>
      <c r="Q39" s="67"/>
      <c r="R39" s="68"/>
      <c r="S39" s="16"/>
    </row>
    <row r="40" spans="1:23" ht="21.75" hidden="1" customHeight="1" x14ac:dyDescent="0.25">
      <c r="B40" s="5"/>
      <c r="C40" s="62"/>
      <c r="D40" s="62"/>
      <c r="E40" s="56"/>
      <c r="F40" s="56"/>
      <c r="G40" s="65"/>
      <c r="H40" s="66"/>
      <c r="I40" s="61"/>
      <c r="J40" s="61"/>
      <c r="K40" s="61"/>
      <c r="L40" s="60"/>
      <c r="M40" s="60"/>
      <c r="N40" s="60"/>
      <c r="O40" s="55"/>
      <c r="P40" s="55"/>
      <c r="Q40" s="67"/>
      <c r="R40" s="68"/>
      <c r="S40" s="16"/>
    </row>
    <row r="41" spans="1:23" ht="21.75" hidden="1" customHeight="1" x14ac:dyDescent="0.25">
      <c r="B41" s="5"/>
      <c r="C41" s="69"/>
      <c r="D41" s="57"/>
      <c r="E41" s="56"/>
      <c r="F41" s="56"/>
      <c r="G41" s="65"/>
      <c r="H41" s="66"/>
      <c r="I41" s="61"/>
      <c r="J41" s="61"/>
      <c r="K41" s="61"/>
      <c r="L41" s="60"/>
      <c r="M41" s="60"/>
      <c r="N41" s="60"/>
      <c r="O41" s="55"/>
      <c r="P41" s="55"/>
      <c r="Q41" s="67"/>
      <c r="R41" s="68"/>
      <c r="S41" s="16"/>
    </row>
    <row r="42" spans="1:23" ht="21.75" hidden="1" customHeight="1" x14ac:dyDescent="0.25">
      <c r="B42" s="5"/>
      <c r="C42" s="69"/>
      <c r="D42" s="57"/>
      <c r="E42" s="56"/>
      <c r="F42" s="56"/>
      <c r="G42" s="65"/>
      <c r="H42" s="66"/>
      <c r="I42" s="61"/>
      <c r="J42" s="61"/>
      <c r="K42" s="61"/>
      <c r="L42" s="60"/>
      <c r="M42" s="60"/>
      <c r="N42" s="60"/>
      <c r="O42" s="55"/>
      <c r="P42" s="55"/>
      <c r="Q42" s="67"/>
      <c r="R42" s="68"/>
      <c r="S42" s="16"/>
    </row>
    <row r="43" spans="1:23" ht="21.75" hidden="1" customHeight="1" x14ac:dyDescent="0.25">
      <c r="A43" s="5"/>
      <c r="B43" s="5"/>
      <c r="C43" s="57"/>
      <c r="D43" s="57"/>
      <c r="E43" s="56"/>
      <c r="F43" s="56"/>
      <c r="G43" s="65"/>
      <c r="H43" s="66"/>
      <c r="I43" s="61"/>
      <c r="J43" s="61"/>
      <c r="K43" s="61"/>
      <c r="L43" s="60"/>
      <c r="M43" s="60"/>
      <c r="N43" s="60"/>
      <c r="O43" s="55"/>
      <c r="P43" s="55"/>
      <c r="Q43" s="67"/>
      <c r="R43" s="68"/>
      <c r="S43" s="16"/>
    </row>
    <row r="44" spans="1:23" ht="21.75" hidden="1" customHeight="1" x14ac:dyDescent="0.25">
      <c r="B44" s="70"/>
      <c r="C44" s="71"/>
      <c r="D44" s="71"/>
      <c r="E44" s="72"/>
      <c r="F44" s="73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S44" s="16"/>
    </row>
    <row r="45" spans="1:23" ht="21.75" hidden="1" customHeight="1" x14ac:dyDescent="0.25">
      <c r="B45" s="7"/>
      <c r="C45" s="57"/>
      <c r="D45" s="57"/>
      <c r="E45" s="57"/>
      <c r="F45" s="57"/>
      <c r="G45" s="57"/>
      <c r="H45" s="57"/>
      <c r="I45" s="52"/>
      <c r="J45" s="58"/>
      <c r="K45" s="59"/>
      <c r="L45" s="16"/>
      <c r="M45" s="54"/>
      <c r="N45" s="54"/>
      <c r="O45" s="16"/>
      <c r="P45" s="16"/>
      <c r="Q45" s="16"/>
      <c r="S45" s="16"/>
    </row>
    <row r="46" spans="1:23" ht="21.75" hidden="1" customHeight="1" x14ac:dyDescent="0.25">
      <c r="B46" s="7"/>
      <c r="C46" s="57"/>
      <c r="D46" s="57"/>
      <c r="E46" s="57"/>
      <c r="F46" s="57"/>
      <c r="G46" s="57"/>
      <c r="H46" s="57"/>
      <c r="I46" s="52"/>
      <c r="J46" s="52"/>
      <c r="K46" s="53"/>
      <c r="L46" s="16"/>
      <c r="M46" s="74"/>
      <c r="N46" s="74"/>
      <c r="O46" s="16"/>
      <c r="P46" s="16"/>
      <c r="Q46" s="16"/>
      <c r="S46" s="16"/>
    </row>
  </sheetData>
  <pageMargins left="0.5" right="0.25" top="0.4" bottom="0.25" header="0.15" footer="0.15"/>
  <pageSetup scale="52" fitToHeight="0" orientation="landscape" r:id="rId1"/>
  <headerFooter>
    <oddHeader xml:space="preserve">&amp;C&amp;"Calibri,Bold"Virginia Department of Education  -  School Meals Production Record&amp;10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2018-19 Prod Record</vt:lpstr>
      <vt:lpstr>'2018-19 Prod Record'!Print_Area</vt:lpstr>
      <vt:lpstr>'2018-19 Prod Record'!Print_Titles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ADA Attachment B, SNP Memo No. 2018-2019-07 Production Record</dc:title>
  <dc:creator>DOE - NUTRITION (DOE)</dc:creator>
  <cp:lastModifiedBy>VITA Program</cp:lastModifiedBy>
  <cp:lastPrinted>2018-07-18T18:56:47Z</cp:lastPrinted>
  <dcterms:created xsi:type="dcterms:W3CDTF">2012-12-11T15:06:57Z</dcterms:created>
  <dcterms:modified xsi:type="dcterms:W3CDTF">2018-08-20T19:07:17Z</dcterms:modified>
</cp:coreProperties>
</file>