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NP\A SNP New folder\DIR #Memos\SNP Dir. Memos 18-19\Accessible Versions\"/>
    </mc:Choice>
  </mc:AlternateContent>
  <bookViews>
    <workbookView xWindow="0" yWindow="0" windowWidth="20520" windowHeight="9090"/>
  </bookViews>
  <sheets>
    <sheet name="2018-19 Prod Record" sheetId="5" r:id="rId1"/>
  </sheets>
  <definedNames>
    <definedName name="_xlnm.Print_Area" localSheetId="0">'2018-19 Prod Record'!$A$1:$W$76</definedName>
    <definedName name="_xlnm.Print_Titles" localSheetId="0">'2018-19 Prod Record'!$1:$1</definedName>
  </definedNames>
  <calcPr calcId="162913"/>
</workbook>
</file>

<file path=xl/calcChain.xml><?xml version="1.0" encoding="utf-8"?>
<calcChain xmlns="http://schemas.openxmlformats.org/spreadsheetml/2006/main">
  <c r="L15" i="5" l="1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Q25" i="5" l="1"/>
  <c r="Q24" i="5"/>
  <c r="Q23" i="5"/>
  <c r="Q22" i="5"/>
  <c r="Q61" i="5"/>
  <c r="L61" i="5"/>
  <c r="Q76" i="5"/>
  <c r="L76" i="5"/>
  <c r="Q75" i="5"/>
  <c r="L75" i="5"/>
  <c r="Q74" i="5"/>
  <c r="L74" i="5"/>
  <c r="Q73" i="5"/>
  <c r="L73" i="5"/>
  <c r="Q72" i="5"/>
  <c r="L72" i="5"/>
  <c r="Q71" i="5"/>
  <c r="L71" i="5"/>
  <c r="Q70" i="5"/>
  <c r="L70" i="5"/>
  <c r="Q69" i="5"/>
  <c r="L69" i="5"/>
  <c r="Q68" i="5"/>
  <c r="L68" i="5"/>
  <c r="Q67" i="5"/>
  <c r="L67" i="5"/>
  <c r="Q66" i="5"/>
  <c r="L66" i="5"/>
  <c r="Q65" i="5"/>
  <c r="L65" i="5"/>
  <c r="Q64" i="5"/>
  <c r="L64" i="5"/>
  <c r="L63" i="5"/>
  <c r="Q62" i="5"/>
  <c r="L62" i="5"/>
  <c r="Q60" i="5"/>
  <c r="L60" i="5"/>
  <c r="Q59" i="5"/>
  <c r="L59" i="5"/>
  <c r="Q58" i="5"/>
  <c r="L58" i="5"/>
  <c r="Q57" i="5"/>
  <c r="L57" i="5"/>
  <c r="Q56" i="5"/>
  <c r="L56" i="5"/>
  <c r="Q55" i="5"/>
  <c r="L55" i="5"/>
  <c r="Q54" i="5"/>
  <c r="L54" i="5"/>
  <c r="Q53" i="5"/>
  <c r="L53" i="5"/>
  <c r="Q52" i="5"/>
  <c r="L52" i="5"/>
  <c r="Q51" i="5"/>
  <c r="L51" i="5"/>
  <c r="Q50" i="5"/>
  <c r="L50" i="5"/>
  <c r="Q49" i="5"/>
  <c r="L49" i="5"/>
  <c r="L48" i="5"/>
  <c r="Q47" i="5"/>
  <c r="L47" i="5"/>
  <c r="Q30" i="5" l="1"/>
  <c r="Q29" i="5"/>
  <c r="Q36" i="5" l="1"/>
  <c r="Q35" i="5"/>
  <c r="Q34" i="5"/>
  <c r="Q33" i="5"/>
  <c r="Q32" i="5"/>
  <c r="Q31" i="5"/>
  <c r="Q28" i="5"/>
  <c r="Q27" i="5"/>
  <c r="Q26" i="5"/>
  <c r="Q21" i="5"/>
  <c r="Q20" i="5"/>
  <c r="Q19" i="5"/>
  <c r="Q18" i="5"/>
  <c r="Q17" i="5"/>
  <c r="Q15" i="5"/>
</calcChain>
</file>

<file path=xl/sharedStrings.xml><?xml version="1.0" encoding="utf-8"?>
<sst xmlns="http://schemas.openxmlformats.org/spreadsheetml/2006/main" count="119" uniqueCount="75">
  <si>
    <t>Date</t>
  </si>
  <si>
    <t>Alternative Breakfast</t>
  </si>
  <si>
    <t xml:space="preserve">  K - 5</t>
  </si>
  <si>
    <t>K - 8</t>
  </si>
  <si>
    <t xml:space="preserve">Cycle  1   2   3   4  </t>
  </si>
  <si>
    <t xml:space="preserve">  6 - 8</t>
  </si>
  <si>
    <t>K - 12</t>
  </si>
  <si>
    <t xml:space="preserve">  9 - 12</t>
  </si>
  <si>
    <t xml:space="preserve">Week  1   2   3   4  </t>
  </si>
  <si>
    <t>MENU PLANNING</t>
  </si>
  <si>
    <t>Milk</t>
  </si>
  <si>
    <t>1 cup</t>
  </si>
  <si>
    <t>Milk Component</t>
  </si>
  <si>
    <t>Menu</t>
  </si>
  <si>
    <t>Meal Pattern  (grade level)</t>
  </si>
  <si>
    <t>MEAL PRODUCTION and SERVICE</t>
  </si>
  <si>
    <t>Meal Pattern Contribution</t>
  </si>
  <si>
    <t>Comments</t>
  </si>
  <si>
    <t>Menu Item</t>
  </si>
  <si>
    <t>Portion Size          (as Served)</t>
  </si>
  <si>
    <t>Servings Planned</t>
  </si>
  <si>
    <t xml:space="preserve">I verify that the above information is accurate.  </t>
  </si>
  <si>
    <t>1 carton</t>
  </si>
  <si>
    <t>___________________</t>
  </si>
  <si>
    <t>Temp</t>
  </si>
  <si>
    <t>Time</t>
  </si>
  <si>
    <t>Number of Meals Served</t>
  </si>
  <si>
    <t>Reimbursable</t>
  </si>
  <si>
    <t>TOTAL</t>
  </si>
  <si>
    <t>________________</t>
  </si>
  <si>
    <t>Grab and Go</t>
  </si>
  <si>
    <t>_____________________________________________________</t>
  </si>
  <si>
    <t>Local Farm to School</t>
  </si>
  <si>
    <t>DG</t>
  </si>
  <si>
    <t>R/O</t>
  </si>
  <si>
    <t>Starchy</t>
  </si>
  <si>
    <t>Other</t>
  </si>
  <si>
    <t>Additional</t>
  </si>
  <si>
    <t>Non-Reimbusable (Adult, 2nd meals)</t>
  </si>
  <si>
    <t>Breakfast in Classroom (BIC)</t>
  </si>
  <si>
    <t>Breakfast After the Bell (BAB)</t>
  </si>
  <si>
    <t xml:space="preserve">____ </t>
  </si>
  <si>
    <t xml:space="preserve">____  </t>
  </si>
  <si>
    <t>____</t>
  </si>
  <si>
    <t># Portions discard / waste</t>
  </si>
  <si>
    <t># Portions prepared</t>
  </si>
  <si>
    <t>#  Portions leftover</t>
  </si>
  <si>
    <t>Special Events and Promos</t>
  </si>
  <si>
    <t>Recipe/ Product #</t>
  </si>
  <si>
    <t>Breakfast            Lunch            Snack</t>
  </si>
  <si>
    <t>Offer v. Serve        Yes             No</t>
  </si>
  <si>
    <t>Other _________________________</t>
  </si>
  <si>
    <t>Other: ________________________</t>
  </si>
  <si>
    <t>_________</t>
  </si>
  <si>
    <t>Temp Log</t>
  </si>
  <si>
    <t xml:space="preserve">Reimb                               </t>
  </si>
  <si>
    <t>Manager's Signature</t>
  </si>
  <si>
    <t xml:space="preserve">Vegetable Sub-Groups (cups) </t>
  </si>
  <si>
    <t>FRUIT
(cup)</t>
  </si>
  <si>
    <t>GRAIN
(oz eq)</t>
  </si>
  <si>
    <t>M/MA
(oz eq)</t>
  </si>
  <si>
    <t>Total Quantity Prepared</t>
  </si>
  <si>
    <t>Milk Sub.</t>
  </si>
  <si>
    <t>GENERAL COMMENTS:</t>
  </si>
  <si>
    <t>BP</t>
  </si>
  <si>
    <t>Total Served</t>
  </si>
  <si>
    <t xml:space="preserve">SFA </t>
  </si>
  <si>
    <t xml:space="preserve"> ___________________________________________</t>
  </si>
  <si>
    <t>Site</t>
  </si>
  <si>
    <t xml:space="preserve"> __________________________________________</t>
  </si>
  <si>
    <t xml:space="preserve">Date of Service </t>
  </si>
  <si>
    <t xml:space="preserve"> __________________________</t>
  </si>
  <si>
    <r>
      <t>Non-
Reimb
(</t>
    </r>
    <r>
      <rPr>
        <b/>
        <sz val="10"/>
        <color rgb="FFFF0000"/>
        <rFont val="Times New Roman"/>
        <family val="1"/>
      </rPr>
      <t>include Ala Carte</t>
    </r>
    <r>
      <rPr>
        <b/>
        <sz val="10"/>
        <color indexed="8"/>
        <rFont val="Times New Roman"/>
        <family val="1"/>
      </rPr>
      <t>)</t>
    </r>
  </si>
  <si>
    <r>
      <t xml:space="preserve">Milk </t>
    </r>
    <r>
      <rPr>
        <b/>
        <i/>
        <sz val="10"/>
        <rFont val="Times New Roman"/>
        <family val="1"/>
      </rPr>
      <t>(specify FF flavored, 1% unflavored, etc.)</t>
    </r>
  </si>
  <si>
    <r>
      <t>Non-
Reimb
(</t>
    </r>
    <r>
      <rPr>
        <b/>
        <sz val="10"/>
        <color rgb="FFFF0000"/>
        <rFont val="Times New Roman"/>
        <family val="1"/>
      </rPr>
      <t>include A la Carte</t>
    </r>
    <r>
      <rPr>
        <b/>
        <sz val="10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</si>
</sst>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FF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b/>
      <sz val="9"/>
      <color indexed="8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996633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FF00FF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u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Border="1" applyProtection="1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/>
    <xf numFmtId="2" fontId="2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5" fontId="2" fillId="0" borderId="0" xfId="0" applyNumberFormat="1" applyFo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" fontId="6" fillId="0" borderId="0" xfId="0" applyNumberFormat="1" applyFont="1" applyBorder="1" applyProtection="1">
      <protection locked="0"/>
    </xf>
    <xf numFmtId="1" fontId="6" fillId="0" borderId="1" xfId="0" applyNumberFormat="1" applyFont="1" applyBorder="1" applyProtection="1"/>
    <xf numFmtId="0" fontId="2" fillId="0" borderId="2" xfId="0" applyFont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right"/>
      <protection locked="0"/>
    </xf>
    <xf numFmtId="1" fontId="6" fillId="3" borderId="1" xfId="0" applyNumberFormat="1" applyFont="1" applyFill="1" applyBorder="1" applyProtection="1"/>
    <xf numFmtId="0" fontId="2" fillId="3" borderId="2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5" fillId="0" borderId="0" xfId="0" applyFont="1" applyProtection="1"/>
    <xf numFmtId="0" fontId="1" fillId="0" borderId="0" xfId="0" applyFont="1" applyAlignment="1" applyProtection="1">
      <alignment horizontal="right"/>
    </xf>
    <xf numFmtId="1" fontId="1" fillId="0" borderId="0" xfId="0" applyNumberFormat="1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1" fontId="1" fillId="3" borderId="4" xfId="0" applyNumberFormat="1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" fontId="2" fillId="3" borderId="4" xfId="0" applyNumberFormat="1" applyFont="1" applyFill="1" applyBorder="1" applyProtection="1">
      <protection locked="0"/>
    </xf>
    <xf numFmtId="0" fontId="2" fillId="0" borderId="0" xfId="0" applyFont="1" applyFill="1" applyProtection="1"/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Protection="1"/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1" fontId="8" fillId="0" borderId="0" xfId="0" applyNumberFormat="1" applyFont="1" applyFill="1" applyBorder="1" applyAlignment="1" applyProtection="1"/>
    <xf numFmtId="1" fontId="8" fillId="3" borderId="4" xfId="0" applyNumberFormat="1" applyFont="1" applyFill="1" applyBorder="1" applyAlignment="1" applyProtection="1">
      <protection locked="0"/>
    </xf>
    <xf numFmtId="49" fontId="7" fillId="3" borderId="0" xfId="0" applyNumberFormat="1" applyFont="1" applyFill="1" applyBorder="1" applyAlignment="1" applyProtection="1">
      <alignment horizontal="left"/>
      <protection locked="0"/>
    </xf>
    <xf numFmtId="0" fontId="4" fillId="2" borderId="40" xfId="0" applyFont="1" applyFill="1" applyBorder="1" applyProtection="1"/>
    <xf numFmtId="0" fontId="9" fillId="2" borderId="20" xfId="0" applyFont="1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0" fillId="4" borderId="45" xfId="0" applyNumberFormat="1" applyFont="1" applyFill="1" applyBorder="1" applyAlignment="1" applyProtection="1">
      <alignment horizontal="center" vertical="top" wrapText="1"/>
    </xf>
    <xf numFmtId="49" fontId="10" fillId="4" borderId="5" xfId="0" applyNumberFormat="1" applyFont="1" applyFill="1" applyBorder="1" applyAlignment="1" applyProtection="1">
      <alignment horizontal="center" vertical="top" wrapText="1"/>
    </xf>
    <xf numFmtId="1" fontId="10" fillId="4" borderId="10" xfId="0" applyNumberFormat="1" applyFont="1" applyFill="1" applyBorder="1" applyAlignment="1" applyProtection="1">
      <alignment horizontal="center" vertical="top" wrapText="1"/>
    </xf>
    <xf numFmtId="1" fontId="10" fillId="4" borderId="4" xfId="0" applyNumberFormat="1" applyFont="1" applyFill="1" applyBorder="1" applyAlignment="1" applyProtection="1">
      <alignment horizontal="center" vertical="top" wrapText="1"/>
    </xf>
    <xf numFmtId="1" fontId="10" fillId="4" borderId="22" xfId="0" applyNumberFormat="1" applyFont="1" applyFill="1" applyBorder="1" applyAlignment="1" applyProtection="1">
      <alignment horizontal="center" vertical="top" wrapText="1"/>
    </xf>
    <xf numFmtId="1" fontId="10" fillId="4" borderId="51" xfId="0" applyNumberFormat="1" applyFont="1" applyFill="1" applyBorder="1" applyAlignment="1" applyProtection="1">
      <alignment horizontal="center" vertical="top" wrapText="1"/>
    </xf>
    <xf numFmtId="1" fontId="10" fillId="4" borderId="49" xfId="0" applyNumberFormat="1" applyFont="1" applyFill="1" applyBorder="1" applyAlignment="1" applyProtection="1">
      <alignment horizontal="center" vertical="top" wrapText="1"/>
    </xf>
    <xf numFmtId="1" fontId="10" fillId="4" borderId="31" xfId="0" applyNumberFormat="1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vertical="center"/>
    </xf>
    <xf numFmtId="0" fontId="13" fillId="4" borderId="7" xfId="0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/>
    </xf>
    <xf numFmtId="1" fontId="14" fillId="4" borderId="7" xfId="0" applyNumberFormat="1" applyFont="1" applyFill="1" applyBorder="1" applyAlignment="1" applyProtection="1">
      <alignment horizontal="center"/>
    </xf>
    <xf numFmtId="1" fontId="15" fillId="4" borderId="7" xfId="0" applyNumberFormat="1" applyFont="1" applyFill="1" applyBorder="1" applyAlignment="1" applyProtection="1">
      <alignment horizontal="center"/>
    </xf>
    <xf numFmtId="1" fontId="16" fillId="4" borderId="7" xfId="0" applyNumberFormat="1" applyFont="1" applyFill="1" applyBorder="1" applyAlignment="1" applyProtection="1">
      <alignment horizontal="center"/>
    </xf>
    <xf numFmtId="2" fontId="17" fillId="4" borderId="7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0" fontId="4" fillId="4" borderId="0" xfId="0" applyFont="1" applyFill="1" applyProtection="1"/>
    <xf numFmtId="0" fontId="4" fillId="0" borderId="48" xfId="0" applyFont="1" applyBorder="1" applyProtection="1">
      <protection locked="0"/>
    </xf>
    <xf numFmtId="0" fontId="18" fillId="0" borderId="9" xfId="0" applyFont="1" applyBorder="1" applyProtection="1">
      <protection locked="0"/>
    </xf>
    <xf numFmtId="49" fontId="19" fillId="0" borderId="7" xfId="0" applyNumberFormat="1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Protection="1">
      <protection locked="0"/>
    </xf>
    <xf numFmtId="0" fontId="19" fillId="0" borderId="17" xfId="0" applyFont="1" applyFill="1" applyBorder="1" applyProtection="1">
      <protection locked="0"/>
    </xf>
    <xf numFmtId="0" fontId="19" fillId="0" borderId="7" xfId="0" applyFont="1" applyFill="1" applyBorder="1" applyProtection="1"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7" xfId="0" applyFont="1" applyFill="1" applyBorder="1" applyAlignment="1" applyProtection="1">
      <alignment horizontal="center"/>
      <protection locked="0"/>
    </xf>
    <xf numFmtId="1" fontId="19" fillId="0" borderId="7" xfId="0" applyNumberFormat="1" applyFont="1" applyFill="1" applyBorder="1" applyAlignment="1" applyProtection="1">
      <alignment horizontal="center"/>
      <protection locked="0"/>
    </xf>
    <xf numFmtId="2" fontId="19" fillId="0" borderId="7" xfId="0" applyNumberFormat="1" applyFont="1" applyFill="1" applyBorder="1" applyProtection="1">
      <protection locked="0"/>
    </xf>
    <xf numFmtId="2" fontId="19" fillId="0" borderId="18" xfId="0" applyNumberFormat="1" applyFont="1" applyFill="1" applyBorder="1" applyProtection="1">
      <protection locked="0"/>
    </xf>
    <xf numFmtId="2" fontId="19" fillId="0" borderId="17" xfId="0" applyNumberFormat="1" applyFont="1" applyFill="1" applyBorder="1" applyProtection="1">
      <protection locked="0"/>
    </xf>
    <xf numFmtId="1" fontId="19" fillId="0" borderId="18" xfId="0" applyNumberFormat="1" applyFont="1" applyFill="1" applyBorder="1" applyProtection="1">
      <protection locked="0"/>
    </xf>
    <xf numFmtId="1" fontId="19" fillId="0" borderId="9" xfId="0" applyNumberFormat="1" applyFont="1" applyFill="1" applyBorder="1" applyProtection="1">
      <protection locked="0"/>
    </xf>
    <xf numFmtId="1" fontId="19" fillId="0" borderId="11" xfId="0" applyNumberFormat="1" applyFont="1" applyBorder="1" applyProtection="1">
      <protection locked="0"/>
    </xf>
    <xf numFmtId="0" fontId="19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10" fillId="0" borderId="7" xfId="0" applyFont="1" applyFill="1" applyBorder="1" applyProtection="1">
      <protection locked="0"/>
    </xf>
    <xf numFmtId="0" fontId="19" fillId="0" borderId="17" xfId="0" applyFont="1" applyBorder="1" applyAlignment="1" applyProtection="1">
      <alignment horizontal="left"/>
      <protection locked="0"/>
    </xf>
    <xf numFmtId="0" fontId="4" fillId="0" borderId="11" xfId="0" applyFont="1" applyBorder="1" applyProtection="1">
      <protection locked="0"/>
    </xf>
    <xf numFmtId="49" fontId="19" fillId="0" borderId="7" xfId="0" applyNumberFormat="1" applyFont="1" applyFill="1" applyBorder="1" applyAlignment="1" applyProtection="1">
      <alignment horizontal="left" shrinkToFit="1"/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Alignment="1" applyProtection="1">
      <alignment horizontal="left"/>
      <protection locked="0"/>
    </xf>
    <xf numFmtId="49" fontId="19" fillId="0" borderId="7" xfId="0" applyNumberFormat="1" applyFont="1" applyFill="1" applyBorder="1" applyProtection="1">
      <protection locked="0"/>
    </xf>
    <xf numFmtId="0" fontId="10" fillId="0" borderId="7" xfId="0" applyFont="1" applyFill="1" applyBorder="1" applyAlignment="1" applyProtection="1">
      <alignment horizontal="left"/>
      <protection locked="0"/>
    </xf>
    <xf numFmtId="0" fontId="9" fillId="3" borderId="7" xfId="0" applyFont="1" applyFill="1" applyBorder="1" applyProtection="1"/>
    <xf numFmtId="0" fontId="19" fillId="3" borderId="7" xfId="0" applyFont="1" applyFill="1" applyBorder="1" applyAlignment="1" applyProtection="1">
      <alignment horizontal="left"/>
    </xf>
    <xf numFmtId="0" fontId="19" fillId="3" borderId="11" xfId="0" applyFont="1" applyFill="1" applyBorder="1" applyAlignment="1" applyProtection="1">
      <alignment horizontal="left"/>
    </xf>
    <xf numFmtId="0" fontId="19" fillId="3" borderId="17" xfId="0" applyFont="1" applyFill="1" applyBorder="1" applyProtection="1"/>
    <xf numFmtId="0" fontId="19" fillId="3" borderId="7" xfId="0" applyFont="1" applyFill="1" applyBorder="1" applyProtection="1"/>
    <xf numFmtId="0" fontId="19" fillId="3" borderId="7" xfId="0" applyFont="1" applyFill="1" applyBorder="1" applyAlignment="1" applyProtection="1">
      <alignment horizontal="center"/>
    </xf>
    <xf numFmtId="0" fontId="19" fillId="3" borderId="11" xfId="0" applyFont="1" applyFill="1" applyBorder="1" applyAlignment="1" applyProtection="1">
      <alignment horizontal="center"/>
    </xf>
    <xf numFmtId="1" fontId="19" fillId="3" borderId="7" xfId="0" applyNumberFormat="1" applyFont="1" applyFill="1" applyBorder="1" applyAlignment="1" applyProtection="1">
      <alignment horizontal="center"/>
    </xf>
    <xf numFmtId="1" fontId="19" fillId="3" borderId="11" xfId="0" applyNumberFormat="1" applyFont="1" applyFill="1" applyBorder="1" applyAlignment="1" applyProtection="1">
      <alignment horizontal="center"/>
    </xf>
    <xf numFmtId="0" fontId="4" fillId="0" borderId="15" xfId="0" applyFont="1" applyBorder="1" applyProtection="1">
      <protection locked="0"/>
    </xf>
    <xf numFmtId="0" fontId="18" fillId="3" borderId="7" xfId="0" applyFont="1" applyFill="1" applyBorder="1" applyProtection="1">
      <protection locked="0"/>
    </xf>
    <xf numFmtId="0" fontId="10" fillId="3" borderId="7" xfId="0" applyFont="1" applyFill="1" applyBorder="1" applyAlignment="1" applyProtection="1">
      <alignment horizontal="left"/>
      <protection locked="0"/>
    </xf>
    <xf numFmtId="0" fontId="19" fillId="3" borderId="13" xfId="0" applyFont="1" applyFill="1" applyBorder="1" applyProtection="1">
      <protection locked="0"/>
    </xf>
    <xf numFmtId="0" fontId="19" fillId="3" borderId="13" xfId="0" applyFont="1" applyFill="1" applyBorder="1" applyAlignment="1" applyProtection="1">
      <alignment horizontal="center"/>
      <protection locked="0"/>
    </xf>
    <xf numFmtId="1" fontId="19" fillId="3" borderId="6" xfId="0" applyNumberFormat="1" applyFont="1" applyFill="1" applyBorder="1" applyAlignment="1" applyProtection="1">
      <alignment horizontal="center"/>
      <protection locked="0"/>
    </xf>
    <xf numFmtId="1" fontId="19" fillId="3" borderId="8" xfId="0" applyNumberFormat="1" applyFont="1" applyFill="1" applyBorder="1" applyAlignment="1" applyProtection="1">
      <alignment horizontal="center"/>
      <protection locked="0"/>
    </xf>
    <xf numFmtId="165" fontId="19" fillId="3" borderId="6" xfId="0" applyNumberFormat="1" applyFont="1" applyFill="1" applyBorder="1" applyAlignment="1" applyProtection="1">
      <alignment horizontal="left"/>
    </xf>
    <xf numFmtId="2" fontId="19" fillId="0" borderId="9" xfId="0" applyNumberFormat="1" applyFont="1" applyFill="1" applyBorder="1" applyProtection="1">
      <protection locked="0"/>
    </xf>
    <xf numFmtId="0" fontId="19" fillId="3" borderId="12" xfId="0" applyFont="1" applyFill="1" applyBorder="1" applyProtection="1">
      <protection locked="0"/>
    </xf>
    <xf numFmtId="0" fontId="19" fillId="3" borderId="12" xfId="0" applyFont="1" applyFill="1" applyBorder="1" applyAlignment="1" applyProtection="1">
      <alignment horizontal="center"/>
      <protection locked="0"/>
    </xf>
    <xf numFmtId="1" fontId="19" fillId="3" borderId="7" xfId="0" applyNumberFormat="1" applyFont="1" applyFill="1" applyBorder="1" applyAlignment="1" applyProtection="1">
      <alignment horizontal="center"/>
      <protection locked="0"/>
    </xf>
    <xf numFmtId="1" fontId="19" fillId="3" borderId="11" xfId="0" applyNumberFormat="1" applyFont="1" applyFill="1" applyBorder="1" applyAlignment="1" applyProtection="1">
      <alignment horizontal="center"/>
      <protection locked="0"/>
    </xf>
    <xf numFmtId="165" fontId="19" fillId="3" borderId="7" xfId="0" applyNumberFormat="1" applyFont="1" applyFill="1" applyBorder="1" applyAlignment="1" applyProtection="1">
      <alignment horizontal="left"/>
    </xf>
    <xf numFmtId="2" fontId="19" fillId="0" borderId="14" xfId="0" applyNumberFormat="1" applyFont="1" applyFill="1" applyBorder="1" applyProtection="1">
      <protection locked="0"/>
    </xf>
    <xf numFmtId="2" fontId="19" fillId="0" borderId="8" xfId="0" applyNumberFormat="1" applyFont="1" applyFill="1" applyBorder="1" applyProtection="1">
      <protection locked="0"/>
    </xf>
    <xf numFmtId="0" fontId="18" fillId="3" borderId="37" xfId="0" applyFont="1" applyFill="1" applyBorder="1" applyProtection="1">
      <protection locked="0"/>
    </xf>
    <xf numFmtId="0" fontId="19" fillId="3" borderId="37" xfId="0" applyFont="1" applyFill="1" applyBorder="1" applyAlignment="1" applyProtection="1">
      <alignment horizontal="left"/>
      <protection locked="0"/>
    </xf>
    <xf numFmtId="0" fontId="19" fillId="3" borderId="37" xfId="0" applyFont="1" applyFill="1" applyBorder="1" applyAlignment="1" applyProtection="1">
      <alignment horizontal="left"/>
    </xf>
    <xf numFmtId="0" fontId="19" fillId="3" borderId="2" xfId="0" applyFont="1" applyFill="1" applyBorder="1" applyProtection="1"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1" fontId="19" fillId="3" borderId="37" xfId="0" applyNumberFormat="1" applyFont="1" applyFill="1" applyBorder="1" applyAlignment="1" applyProtection="1">
      <alignment horizontal="center"/>
      <protection locked="0"/>
    </xf>
    <xf numFmtId="1" fontId="19" fillId="3" borderId="1" xfId="0" applyNumberFormat="1" applyFont="1" applyFill="1" applyBorder="1" applyAlignment="1" applyProtection="1">
      <alignment horizontal="center"/>
      <protection locked="0"/>
    </xf>
    <xf numFmtId="165" fontId="19" fillId="3" borderId="37" xfId="0" applyNumberFormat="1" applyFont="1" applyFill="1" applyBorder="1" applyAlignment="1" applyProtection="1">
      <alignment horizontal="left"/>
    </xf>
    <xf numFmtId="2" fontId="19" fillId="0" borderId="11" xfId="0" applyNumberFormat="1" applyFont="1" applyFill="1" applyBorder="1" applyProtection="1">
      <protection locked="0"/>
    </xf>
    <xf numFmtId="0" fontId="18" fillId="0" borderId="37" xfId="0" applyFont="1" applyBorder="1" applyProtection="1">
      <protection locked="0"/>
    </xf>
    <xf numFmtId="0" fontId="4" fillId="3" borderId="37" xfId="0" applyFont="1" applyFill="1" applyBorder="1" applyAlignment="1" applyProtection="1">
      <alignment wrapText="1"/>
      <protection locked="0"/>
    </xf>
    <xf numFmtId="3" fontId="4" fillId="3" borderId="37" xfId="0" applyNumberFormat="1" applyFont="1" applyFill="1" applyBorder="1" applyProtection="1">
      <protection locked="0"/>
    </xf>
    <xf numFmtId="3" fontId="4" fillId="3" borderId="37" xfId="0" applyNumberFormat="1" applyFont="1" applyFill="1" applyBorder="1" applyProtection="1"/>
    <xf numFmtId="0" fontId="4" fillId="3" borderId="3" xfId="0" applyFont="1" applyFill="1" applyBorder="1" applyProtection="1">
      <protection locked="0"/>
    </xf>
    <xf numFmtId="0" fontId="4" fillId="3" borderId="50" xfId="0" applyFont="1" applyFill="1" applyBorder="1" applyProtection="1">
      <protection locked="0"/>
    </xf>
    <xf numFmtId="0" fontId="4" fillId="3" borderId="50" xfId="0" applyFont="1" applyFill="1" applyBorder="1" applyAlignment="1" applyProtection="1">
      <alignment horizontal="left"/>
    </xf>
    <xf numFmtId="2" fontId="19" fillId="0" borderId="52" xfId="0" applyNumberFormat="1" applyFont="1" applyFill="1" applyBorder="1" applyProtection="1">
      <protection locked="0"/>
    </xf>
    <xf numFmtId="2" fontId="19" fillId="0" borderId="24" xfId="0" applyNumberFormat="1" applyFont="1" applyFill="1" applyBorder="1" applyProtection="1">
      <protection locked="0"/>
    </xf>
    <xf numFmtId="2" fontId="19" fillId="0" borderId="43" xfId="0" applyNumberFormat="1" applyFont="1" applyFill="1" applyBorder="1" applyProtection="1">
      <protection locked="0"/>
    </xf>
    <xf numFmtId="1" fontId="19" fillId="0" borderId="44" xfId="0" applyNumberFormat="1" applyFont="1" applyFill="1" applyBorder="1" applyProtection="1">
      <protection locked="0"/>
    </xf>
    <xf numFmtId="1" fontId="19" fillId="0" borderId="52" xfId="0" applyNumberFormat="1" applyFont="1" applyFill="1" applyBorder="1" applyProtection="1">
      <protection locked="0"/>
    </xf>
    <xf numFmtId="1" fontId="19" fillId="0" borderId="24" xfId="0" applyNumberFormat="1" applyFont="1" applyBorder="1" applyProtection="1">
      <protection locked="0"/>
    </xf>
    <xf numFmtId="0" fontId="19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43" xfId="0" applyFont="1" applyBorder="1" applyProtection="1">
      <protection locked="0"/>
    </xf>
    <xf numFmtId="0" fontId="4" fillId="0" borderId="50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21" fillId="0" borderId="35" xfId="0" applyFont="1" applyBorder="1" applyProtection="1"/>
    <xf numFmtId="0" fontId="4" fillId="0" borderId="32" xfId="0" applyFont="1" applyBorder="1" applyProtection="1">
      <protection locked="0"/>
    </xf>
    <xf numFmtId="0" fontId="19" fillId="0" borderId="32" xfId="0" applyFont="1" applyBorder="1" applyAlignment="1" applyProtection="1">
      <alignment horizontal="left"/>
      <protection locked="0"/>
    </xf>
    <xf numFmtId="1" fontId="19" fillId="0" borderId="33" xfId="0" applyNumberFormat="1" applyFont="1" applyBorder="1" applyAlignment="1" applyProtection="1">
      <alignment horizontal="left"/>
      <protection locked="0"/>
    </xf>
    <xf numFmtId="1" fontId="19" fillId="0" borderId="0" xfId="0" applyNumberFormat="1" applyFont="1" applyBorder="1" applyAlignment="1" applyProtection="1">
      <alignment horizontal="left"/>
      <protection locked="0"/>
    </xf>
    <xf numFmtId="165" fontId="19" fillId="0" borderId="0" xfId="0" applyNumberFormat="1" applyFont="1" applyBorder="1" applyAlignment="1" applyProtection="1">
      <alignment horizontal="left"/>
      <protection locked="0"/>
    </xf>
    <xf numFmtId="2" fontId="10" fillId="0" borderId="0" xfId="0" applyNumberFormat="1" applyFont="1" applyFill="1" applyBorder="1" applyProtection="1"/>
    <xf numFmtId="2" fontId="10" fillId="0" borderId="0" xfId="0" applyNumberFormat="1" applyFont="1" applyFill="1" applyBorder="1" applyProtection="1">
      <protection locked="0"/>
    </xf>
    <xf numFmtId="1" fontId="19" fillId="0" borderId="0" xfId="0" applyNumberFormat="1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4" fillId="0" borderId="26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left"/>
      <protection locked="0"/>
    </xf>
    <xf numFmtId="1" fontId="19" fillId="0" borderId="36" xfId="0" applyNumberFormat="1" applyFont="1" applyBorder="1" applyAlignment="1" applyProtection="1">
      <alignment horizontal="left"/>
      <protection locked="0"/>
    </xf>
    <xf numFmtId="1" fontId="19" fillId="0" borderId="0" xfId="0" applyNumberFormat="1" applyFont="1" applyFill="1" applyBorder="1" applyAlignment="1" applyProtection="1">
      <alignment horizontal="left"/>
      <protection locked="0"/>
    </xf>
    <xf numFmtId="165" fontId="19" fillId="0" borderId="0" xfId="0" applyNumberFormat="1" applyFont="1" applyFill="1" applyBorder="1" applyAlignment="1" applyProtection="1">
      <alignment horizontal="left"/>
      <protection locked="0"/>
    </xf>
    <xf numFmtId="2" fontId="19" fillId="0" borderId="0" xfId="0" applyNumberFormat="1" applyFont="1" applyFill="1" applyBorder="1" applyProtection="1">
      <protection locked="0"/>
    </xf>
    <xf numFmtId="1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2" fontId="18" fillId="0" borderId="0" xfId="0" applyNumberFormat="1" applyFont="1" applyBorder="1" applyAlignment="1" applyProtection="1">
      <alignment horizontal="left"/>
    </xf>
    <xf numFmtId="0" fontId="4" fillId="0" borderId="0" xfId="0" applyFont="1" applyBorder="1" applyProtection="1"/>
    <xf numFmtId="1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</xf>
    <xf numFmtId="0" fontId="4" fillId="0" borderId="28" xfId="0" applyFont="1" applyBorder="1" applyProtection="1">
      <protection locked="0"/>
    </xf>
    <xf numFmtId="0" fontId="4" fillId="0" borderId="29" xfId="0" applyFont="1" applyBorder="1" applyAlignment="1" applyProtection="1">
      <alignment wrapText="1"/>
      <protection locked="0"/>
    </xf>
    <xf numFmtId="3" fontId="4" fillId="0" borderId="29" xfId="0" applyNumberFormat="1" applyFont="1" applyBorder="1" applyProtection="1">
      <protection locked="0"/>
    </xf>
    <xf numFmtId="164" fontId="4" fillId="0" borderId="29" xfId="0" applyNumberFormat="1" applyFont="1" applyBorder="1" applyProtection="1">
      <protection locked="0"/>
    </xf>
    <xf numFmtId="4" fontId="4" fillId="0" borderId="29" xfId="0" applyNumberFormat="1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" fontId="10" fillId="4" borderId="16" xfId="0" applyNumberFormat="1" applyFont="1" applyFill="1" applyBorder="1" applyAlignment="1" applyProtection="1">
      <alignment horizontal="center" vertical="top" wrapText="1"/>
    </xf>
    <xf numFmtId="1" fontId="10" fillId="4" borderId="8" xfId="0" applyNumberFormat="1" applyFont="1" applyFill="1" applyBorder="1" applyAlignment="1" applyProtection="1">
      <alignment horizontal="center" vertical="top" wrapText="1"/>
    </xf>
    <xf numFmtId="1" fontId="10" fillId="4" borderId="6" xfId="0" applyNumberFormat="1" applyFont="1" applyFill="1" applyBorder="1" applyAlignment="1" applyProtection="1">
      <alignment horizontal="center" vertical="top" wrapText="1"/>
    </xf>
    <xf numFmtId="1" fontId="10" fillId="4" borderId="39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/>
      <protection locked="0"/>
    </xf>
    <xf numFmtId="2" fontId="19" fillId="0" borderId="42" xfId="0" applyNumberFormat="1" applyFont="1" applyFill="1" applyBorder="1" applyProtection="1">
      <protection locked="0"/>
    </xf>
    <xf numFmtId="1" fontId="19" fillId="0" borderId="42" xfId="0" applyNumberFormat="1" applyFont="1" applyFill="1" applyBorder="1" applyProtection="1">
      <protection locked="0"/>
    </xf>
    <xf numFmtId="0" fontId="19" fillId="0" borderId="8" xfId="0" applyFont="1" applyFill="1" applyBorder="1" applyProtection="1">
      <protection locked="0"/>
    </xf>
    <xf numFmtId="2" fontId="19" fillId="0" borderId="15" xfId="0" applyNumberFormat="1" applyFont="1" applyFill="1" applyBorder="1" applyProtection="1">
      <protection locked="0"/>
    </xf>
    <xf numFmtId="1" fontId="19" fillId="0" borderId="15" xfId="0" applyNumberFormat="1" applyFont="1" applyFill="1" applyBorder="1" applyProtection="1">
      <protection locked="0"/>
    </xf>
    <xf numFmtId="0" fontId="18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1" fontId="19" fillId="0" borderId="0" xfId="0" applyNumberFormat="1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wrapText="1"/>
      <protection locked="0"/>
    </xf>
    <xf numFmtId="3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2" fontId="18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wrapText="1"/>
      <protection locked="0"/>
    </xf>
    <xf numFmtId="3" fontId="4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1" fontId="10" fillId="4" borderId="7" xfId="0" applyNumberFormat="1" applyFont="1" applyFill="1" applyBorder="1" applyAlignment="1" applyProtection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1" fontId="10" fillId="4" borderId="8" xfId="0" applyNumberFormat="1" applyFont="1" applyFill="1" applyBorder="1" applyAlignment="1" applyProtection="1">
      <alignment horizontal="center" vertical="center" wrapText="1"/>
    </xf>
    <xf numFmtId="0" fontId="10" fillId="4" borderId="46" xfId="0" applyFont="1" applyFill="1" applyBorder="1" applyAlignment="1" applyProtection="1">
      <alignment horizontal="center" vertical="center" wrapText="1"/>
    </xf>
    <xf numFmtId="0" fontId="10" fillId="4" borderId="47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37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center" vertical="center" wrapText="1"/>
    </xf>
    <xf numFmtId="0" fontId="10" fillId="4" borderId="38" xfId="0" applyFont="1" applyFill="1" applyBorder="1" applyAlignment="1" applyProtection="1">
      <alignment horizontal="center" vertical="center" wrapText="1"/>
    </xf>
    <xf numFmtId="0" fontId="10" fillId="4" borderId="25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1" fontId="10" fillId="4" borderId="23" xfId="0" applyNumberFormat="1" applyFont="1" applyFill="1" applyBorder="1" applyAlignment="1" applyProtection="1">
      <alignment horizontal="center" vertical="center" wrapText="1"/>
    </xf>
    <xf numFmtId="1" fontId="10" fillId="4" borderId="16" xfId="0" applyNumberFormat="1" applyFont="1" applyFill="1" applyBorder="1" applyAlignment="1" applyProtection="1">
      <alignment horizontal="center" vertical="center" wrapText="1"/>
    </xf>
    <xf numFmtId="1" fontId="10" fillId="4" borderId="25" xfId="0" applyNumberFormat="1" applyFont="1" applyFill="1" applyBorder="1" applyAlignment="1" applyProtection="1">
      <alignment horizontal="center" vertical="center" wrapText="1"/>
    </xf>
    <xf numFmtId="1" fontId="10" fillId="4" borderId="15" xfId="0" applyNumberFormat="1" applyFont="1" applyFill="1" applyBorder="1" applyAlignment="1" applyProtection="1">
      <alignment horizontal="center" vertical="center" wrapText="1"/>
    </xf>
    <xf numFmtId="1" fontId="10" fillId="4" borderId="3" xfId="0" applyNumberFormat="1" applyFont="1" applyFill="1" applyBorder="1" applyAlignment="1" applyProtection="1">
      <alignment horizontal="center" vertical="center" wrapText="1"/>
    </xf>
    <xf numFmtId="1" fontId="10" fillId="4" borderId="14" xfId="0" applyNumberFormat="1" applyFont="1" applyFill="1" applyBorder="1" applyAlignment="1" applyProtection="1">
      <alignment horizontal="center" vertical="center" wrapText="1"/>
    </xf>
    <xf numFmtId="1" fontId="10" fillId="4" borderId="41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1" fontId="2" fillId="0" borderId="4" xfId="0" applyNumberFormat="1" applyFont="1" applyBorder="1" applyProtection="1">
      <protection locked="0"/>
    </xf>
    <xf numFmtId="164" fontId="4" fillId="3" borderId="37" xfId="0" applyNumberFormat="1" applyFont="1" applyFill="1" applyBorder="1" applyProtection="1">
      <protection locked="0"/>
    </xf>
    <xf numFmtId="0" fontId="10" fillId="4" borderId="21" xfId="0" applyFont="1" applyFill="1" applyBorder="1" applyAlignment="1" applyProtection="1">
      <alignment horizontal="center"/>
    </xf>
    <xf numFmtId="0" fontId="10" fillId="4" borderId="20" xfId="0" applyFont="1" applyFill="1" applyBorder="1" applyAlignment="1" applyProtection="1">
      <alignment horizontal="center"/>
    </xf>
    <xf numFmtId="0" fontId="10" fillId="4" borderId="27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10" fillId="4" borderId="51" xfId="0" applyFont="1" applyFill="1" applyBorder="1" applyAlignment="1" applyProtection="1">
      <alignment horizontal="center" wrapText="1"/>
    </xf>
    <xf numFmtId="0" fontId="10" fillId="4" borderId="34" xfId="0" applyFont="1" applyFill="1" applyBorder="1" applyAlignment="1" applyProtection="1">
      <alignment horizontal="center" wrapText="1"/>
    </xf>
    <xf numFmtId="1" fontId="10" fillId="4" borderId="0" xfId="0" applyNumberFormat="1" applyFont="1" applyFill="1" applyBorder="1" applyAlignment="1" applyProtection="1">
      <alignment horizontal="center"/>
    </xf>
    <xf numFmtId="1" fontId="10" fillId="4" borderId="36" xfId="0" applyNumberFormat="1" applyFont="1" applyFill="1" applyBorder="1" applyAlignment="1" applyProtection="1">
      <alignment horizontal="center"/>
    </xf>
    <xf numFmtId="1" fontId="12" fillId="4" borderId="53" xfId="0" applyNumberFormat="1" applyFont="1" applyFill="1" applyBorder="1" applyAlignment="1" applyProtection="1">
      <alignment horizontal="center" vertical="center" wrapText="1"/>
    </xf>
    <xf numFmtId="1" fontId="10" fillId="4" borderId="3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1" fontId="10" fillId="4" borderId="26" xfId="0" applyNumberFormat="1" applyFont="1" applyFill="1" applyBorder="1" applyAlignment="1" applyProtection="1">
      <alignment horizontal="center" wrapText="1"/>
    </xf>
    <xf numFmtId="0" fontId="4" fillId="4" borderId="36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protection locked="0"/>
    </xf>
    <xf numFmtId="1" fontId="10" fillId="4" borderId="4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00FF"/>
      <color rgb="FF996633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5"/>
  <sheetViews>
    <sheetView tabSelected="1" zoomScale="110" zoomScaleNormal="110" zoomScaleSheetLayoutView="80" workbookViewId="0">
      <selection activeCell="O19" sqref="O19"/>
    </sheetView>
  </sheetViews>
  <sheetFormatPr defaultColWidth="9.140625" defaultRowHeight="21.75" customHeight="1" x14ac:dyDescent="0.2"/>
  <cols>
    <col min="1" max="1" width="6.42578125" style="184" customWidth="1"/>
    <col min="2" max="2" width="25" style="209" customWidth="1"/>
    <col min="3" max="3" width="11.5703125" style="210" customWidth="1"/>
    <col min="4" max="4" width="8.28515625" style="210" customWidth="1"/>
    <col min="5" max="5" width="8" style="211" customWidth="1"/>
    <col min="6" max="6" width="8" style="212" customWidth="1"/>
    <col min="7" max="7" width="8.140625" style="8" customWidth="1"/>
    <col min="8" max="8" width="8.28515625" style="8" customWidth="1"/>
    <col min="9" max="9" width="9.28515625" style="8" customWidth="1"/>
    <col min="10" max="10" width="8.28515625" style="8" customWidth="1"/>
    <col min="11" max="11" width="8.7109375" style="8" customWidth="1"/>
    <col min="12" max="12" width="10.140625" style="8" customWidth="1"/>
    <col min="13" max="13" width="7.7109375" style="8" customWidth="1"/>
    <col min="14" max="14" width="7.85546875" style="8" customWidth="1"/>
    <col min="15" max="15" width="8.5703125" style="8" customWidth="1"/>
    <col min="16" max="16" width="9.85546875" style="8" customWidth="1"/>
    <col min="17" max="17" width="8.5703125" style="8" customWidth="1"/>
    <col min="18" max="18" width="8.7109375" style="184" customWidth="1"/>
    <col min="19" max="19" width="7.5703125" style="8" customWidth="1"/>
    <col min="20" max="20" width="12" style="8" customWidth="1"/>
    <col min="21" max="21" width="11.5703125" style="8" customWidth="1"/>
    <col min="22" max="22" width="13" style="8" customWidth="1"/>
    <col min="23" max="23" width="21.7109375" style="8" customWidth="1"/>
    <col min="24" max="16384" width="9.140625" style="8"/>
  </cols>
  <sheetData>
    <row r="1" spans="1:25" ht="21.75" customHeight="1" x14ac:dyDescent="0.25">
      <c r="A1" s="1" t="s">
        <v>66</v>
      </c>
      <c r="B1" s="2" t="s">
        <v>67</v>
      </c>
      <c r="C1" s="3"/>
      <c r="D1" s="3"/>
      <c r="E1" s="4" t="s">
        <v>68</v>
      </c>
      <c r="F1" s="3" t="s">
        <v>69</v>
      </c>
      <c r="G1" s="3"/>
      <c r="H1" s="3"/>
      <c r="I1" s="3"/>
      <c r="J1" s="3"/>
      <c r="K1" s="4" t="s">
        <v>70</v>
      </c>
      <c r="L1" s="5"/>
      <c r="M1" s="5" t="s">
        <v>71</v>
      </c>
      <c r="N1" s="5"/>
      <c r="O1" s="6"/>
      <c r="P1" s="6"/>
      <c r="Q1" s="6"/>
      <c r="R1" s="7"/>
      <c r="S1" s="3"/>
      <c r="T1" s="3"/>
      <c r="U1" s="3"/>
      <c r="V1" s="3"/>
    </row>
    <row r="2" spans="1:25" ht="12" customHeight="1" x14ac:dyDescent="0.25">
      <c r="A2" s="9"/>
      <c r="B2" s="3"/>
      <c r="C2" s="3"/>
      <c r="D2" s="3"/>
      <c r="E2" s="10"/>
      <c r="F2" s="3"/>
      <c r="G2" s="3"/>
      <c r="H2" s="3"/>
      <c r="I2" s="6"/>
      <c r="J2" s="6"/>
      <c r="K2" s="11"/>
      <c r="L2" s="5"/>
      <c r="M2" s="5"/>
      <c r="N2" s="5"/>
      <c r="O2" s="6"/>
      <c r="P2" s="6"/>
      <c r="Q2" s="6"/>
      <c r="R2" s="12"/>
      <c r="S2" s="3"/>
      <c r="T2" s="3"/>
      <c r="U2" s="3"/>
      <c r="V2" s="3"/>
    </row>
    <row r="3" spans="1:25" ht="21.75" customHeight="1" x14ac:dyDescent="0.25">
      <c r="A3" s="13" t="s">
        <v>49</v>
      </c>
      <c r="B3" s="14"/>
      <c r="C3" s="15"/>
      <c r="D3" s="4" t="s">
        <v>50</v>
      </c>
      <c r="E3" s="10"/>
      <c r="F3" s="3"/>
      <c r="G3" s="3"/>
      <c r="H3" s="16"/>
      <c r="I3" s="17" t="s">
        <v>26</v>
      </c>
      <c r="J3" s="3"/>
      <c r="K3" s="3"/>
      <c r="L3" s="16"/>
      <c r="M3" s="3"/>
      <c r="N3" s="3"/>
      <c r="O3" s="3"/>
      <c r="P3" s="3"/>
      <c r="Q3" s="18" t="s">
        <v>13</v>
      </c>
      <c r="R3" s="19"/>
      <c r="S3" s="20"/>
      <c r="T3" s="21" t="s">
        <v>4</v>
      </c>
      <c r="U3" s="22" t="s">
        <v>47</v>
      </c>
      <c r="V3" s="23"/>
      <c r="W3" s="24"/>
    </row>
    <row r="4" spans="1:25" ht="30" customHeight="1" x14ac:dyDescent="0.25">
      <c r="A4" s="1"/>
      <c r="B4" s="4"/>
      <c r="C4" s="25"/>
      <c r="D4" s="25"/>
      <c r="E4" s="26"/>
      <c r="F4" s="25"/>
      <c r="G4" s="25"/>
      <c r="H4" s="27"/>
      <c r="I4" s="28" t="s">
        <v>53</v>
      </c>
      <c r="J4" s="25" t="s">
        <v>27</v>
      </c>
      <c r="K4" s="25"/>
      <c r="L4" s="27"/>
      <c r="M4" s="25"/>
      <c r="N4" s="3"/>
      <c r="O4" s="3"/>
      <c r="P4" s="3"/>
      <c r="Q4" s="238"/>
      <c r="R4" s="236"/>
      <c r="S4" s="29"/>
      <c r="T4" s="30" t="s">
        <v>8</v>
      </c>
      <c r="U4" s="31"/>
      <c r="V4" s="32"/>
      <c r="W4" s="33"/>
    </row>
    <row r="5" spans="1:25" ht="27" customHeight="1" x14ac:dyDescent="0.25">
      <c r="A5" s="34" t="s">
        <v>1</v>
      </c>
      <c r="B5" s="35"/>
      <c r="C5" s="14"/>
      <c r="D5" s="14" t="s">
        <v>14</v>
      </c>
      <c r="E5" s="14"/>
      <c r="F5" s="3"/>
      <c r="G5" s="3"/>
      <c r="H5" s="16"/>
      <c r="I5" s="28" t="s">
        <v>53</v>
      </c>
      <c r="J5" s="25" t="s">
        <v>38</v>
      </c>
      <c r="K5" s="25"/>
      <c r="L5" s="27"/>
      <c r="M5" s="25"/>
      <c r="N5" s="3"/>
      <c r="O5" s="3"/>
      <c r="P5" s="3"/>
      <c r="Q5" s="243"/>
      <c r="R5" s="244"/>
      <c r="S5" s="236"/>
      <c r="T5" s="236"/>
      <c r="U5" s="36"/>
      <c r="V5" s="32"/>
      <c r="W5" s="33"/>
    </row>
    <row r="6" spans="1:25" ht="21.75" customHeight="1" x14ac:dyDescent="0.25">
      <c r="A6" s="34" t="s">
        <v>43</v>
      </c>
      <c r="B6" s="37" t="s">
        <v>39</v>
      </c>
      <c r="C6" s="14"/>
      <c r="D6" s="14" t="s">
        <v>2</v>
      </c>
      <c r="E6" s="14" t="s">
        <v>3</v>
      </c>
      <c r="F6" s="25"/>
      <c r="G6" s="25"/>
      <c r="H6" s="27"/>
      <c r="I6" s="28" t="s">
        <v>53</v>
      </c>
      <c r="J6" s="38" t="s">
        <v>29</v>
      </c>
      <c r="K6" s="3"/>
      <c r="L6" s="39"/>
      <c r="M6" s="3"/>
      <c r="N6" s="3"/>
      <c r="O6" s="3"/>
      <c r="P6" s="3"/>
      <c r="Q6" s="245"/>
      <c r="R6" s="246"/>
      <c r="S6" s="236"/>
      <c r="T6" s="236"/>
      <c r="U6" s="36"/>
      <c r="V6" s="32"/>
      <c r="W6" s="33"/>
    </row>
    <row r="7" spans="1:25" ht="21.75" customHeight="1" x14ac:dyDescent="0.25">
      <c r="A7" s="34" t="s">
        <v>41</v>
      </c>
      <c r="B7" s="37" t="s">
        <v>40</v>
      </c>
      <c r="C7" s="14"/>
      <c r="D7" s="14" t="s">
        <v>5</v>
      </c>
      <c r="E7" s="14" t="s">
        <v>6</v>
      </c>
      <c r="F7" s="25"/>
      <c r="G7" s="25"/>
      <c r="H7" s="25"/>
      <c r="I7" s="28" t="s">
        <v>53</v>
      </c>
      <c r="J7" s="25" t="s">
        <v>28</v>
      </c>
      <c r="K7" s="3"/>
      <c r="L7" s="40"/>
      <c r="M7" s="3"/>
      <c r="N7" s="3"/>
      <c r="O7" s="3"/>
      <c r="P7" s="3"/>
      <c r="Q7" s="245"/>
      <c r="R7" s="246"/>
      <c r="S7" s="236"/>
      <c r="T7" s="236"/>
      <c r="U7" s="36"/>
      <c r="V7" s="32"/>
      <c r="W7" s="33"/>
    </row>
    <row r="8" spans="1:25" ht="21.75" customHeight="1" x14ac:dyDescent="0.25">
      <c r="A8" s="34" t="s">
        <v>41</v>
      </c>
      <c r="B8" s="37" t="s">
        <v>30</v>
      </c>
      <c r="C8" s="14"/>
      <c r="D8" s="14" t="s">
        <v>7</v>
      </c>
      <c r="E8" s="14" t="s">
        <v>51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45"/>
      <c r="R8" s="246"/>
      <c r="S8" s="237"/>
      <c r="T8" s="237"/>
      <c r="U8" s="36"/>
      <c r="V8" s="32"/>
      <c r="W8" s="33"/>
    </row>
    <row r="9" spans="1:25" ht="21.75" customHeight="1" x14ac:dyDescent="0.25">
      <c r="A9" s="34" t="s">
        <v>42</v>
      </c>
      <c r="B9" s="35" t="s">
        <v>52</v>
      </c>
      <c r="C9" s="3"/>
      <c r="D9" s="3"/>
      <c r="E9" s="14" t="s">
        <v>51</v>
      </c>
      <c r="F9" s="3"/>
      <c r="G9" s="3"/>
      <c r="H9" s="3"/>
      <c r="I9" s="41"/>
      <c r="J9" s="3"/>
      <c r="K9" s="3"/>
      <c r="L9" s="3"/>
      <c r="M9" s="3"/>
      <c r="N9" s="3"/>
      <c r="O9" s="3"/>
      <c r="P9" s="3"/>
      <c r="Q9" s="245"/>
      <c r="R9" s="246"/>
      <c r="S9" s="237"/>
      <c r="T9" s="237"/>
      <c r="U9" s="36"/>
      <c r="V9" s="32"/>
      <c r="W9" s="33"/>
    </row>
    <row r="10" spans="1:25" ht="21.75" customHeight="1" thickBot="1" x14ac:dyDescent="0.3">
      <c r="A10" s="42"/>
      <c r="B10" s="253"/>
      <c r="C10" s="253"/>
      <c r="D10" s="43"/>
      <c r="E10" s="44"/>
      <c r="F10" s="44"/>
      <c r="G10" s="44"/>
      <c r="H10" s="44"/>
      <c r="I10" s="45"/>
      <c r="J10" s="25"/>
      <c r="K10" s="25"/>
      <c r="L10" s="44"/>
      <c r="M10" s="25"/>
      <c r="N10" s="25"/>
      <c r="O10" s="25"/>
      <c r="P10" s="25"/>
      <c r="Q10" s="245"/>
      <c r="R10" s="246"/>
      <c r="S10" s="256"/>
      <c r="T10" s="256"/>
      <c r="U10" s="46"/>
      <c r="V10" s="47"/>
      <c r="W10" s="33"/>
    </row>
    <row r="11" spans="1:25" s="54" customFormat="1" ht="21.75" customHeight="1" thickBot="1" x14ac:dyDescent="0.25">
      <c r="A11" s="48"/>
      <c r="B11" s="49"/>
      <c r="C11" s="49"/>
      <c r="D11" s="49"/>
      <c r="E11" s="50" t="s">
        <v>9</v>
      </c>
      <c r="F11" s="49"/>
      <c r="G11" s="49"/>
      <c r="H11" s="49"/>
      <c r="I11" s="49"/>
      <c r="J11" s="49"/>
      <c r="K11" s="49"/>
      <c r="L11" s="51"/>
      <c r="M11" s="51"/>
      <c r="N11" s="52"/>
      <c r="O11" s="51"/>
      <c r="P11" s="51" t="s">
        <v>15</v>
      </c>
      <c r="Q11" s="51"/>
      <c r="R11" s="51"/>
      <c r="S11" s="51"/>
      <c r="T11" s="51"/>
      <c r="U11" s="51"/>
      <c r="V11" s="51"/>
      <c r="W11" s="53"/>
    </row>
    <row r="12" spans="1:25" s="54" customFormat="1" ht="21.75" customHeight="1" thickBot="1" x14ac:dyDescent="0.25">
      <c r="A12" s="55"/>
      <c r="B12" s="56"/>
      <c r="C12" s="57"/>
      <c r="D12" s="58"/>
      <c r="E12" s="240" t="s">
        <v>16</v>
      </c>
      <c r="F12" s="241"/>
      <c r="G12" s="241"/>
      <c r="H12" s="241"/>
      <c r="I12" s="241"/>
      <c r="J12" s="241"/>
      <c r="K12" s="241"/>
      <c r="L12" s="241"/>
      <c r="M12" s="242"/>
      <c r="N12" s="249" t="s">
        <v>20</v>
      </c>
      <c r="O12" s="250"/>
      <c r="P12" s="57"/>
      <c r="Q12" s="58"/>
      <c r="R12" s="254" t="s">
        <v>54</v>
      </c>
      <c r="S12" s="255"/>
      <c r="T12" s="59"/>
      <c r="U12" s="60"/>
      <c r="V12" s="61"/>
      <c r="W12" s="62"/>
    </row>
    <row r="13" spans="1:25" s="63" customFormat="1" ht="30.75" customHeight="1" x14ac:dyDescent="0.2">
      <c r="A13" s="216" t="s">
        <v>32</v>
      </c>
      <c r="B13" s="218" t="s">
        <v>18</v>
      </c>
      <c r="C13" s="220" t="s">
        <v>48</v>
      </c>
      <c r="D13" s="222" t="s">
        <v>19</v>
      </c>
      <c r="E13" s="224" t="s">
        <v>60</v>
      </c>
      <c r="F13" s="226" t="s">
        <v>59</v>
      </c>
      <c r="G13" s="247" t="s">
        <v>57</v>
      </c>
      <c r="H13" s="248"/>
      <c r="I13" s="248"/>
      <c r="J13" s="248"/>
      <c r="K13" s="248"/>
      <c r="L13" s="248"/>
      <c r="M13" s="227" t="s">
        <v>58</v>
      </c>
      <c r="N13" s="229" t="s">
        <v>55</v>
      </c>
      <c r="O13" s="231" t="s">
        <v>74</v>
      </c>
      <c r="P13" s="233" t="s">
        <v>61</v>
      </c>
      <c r="Q13" s="214" t="s">
        <v>45</v>
      </c>
      <c r="R13" s="235" t="s">
        <v>24</v>
      </c>
      <c r="S13" s="257" t="s">
        <v>25</v>
      </c>
      <c r="T13" s="235" t="s">
        <v>46</v>
      </c>
      <c r="U13" s="214" t="s">
        <v>44</v>
      </c>
      <c r="V13" s="213" t="s">
        <v>65</v>
      </c>
      <c r="W13" s="251" t="s">
        <v>17</v>
      </c>
    </row>
    <row r="14" spans="1:25" s="71" customFormat="1" ht="25.5" customHeight="1" x14ac:dyDescent="0.2">
      <c r="A14" s="217"/>
      <c r="B14" s="219"/>
      <c r="C14" s="221"/>
      <c r="D14" s="223"/>
      <c r="E14" s="225"/>
      <c r="F14" s="221"/>
      <c r="G14" s="64" t="s">
        <v>33</v>
      </c>
      <c r="H14" s="65" t="s">
        <v>34</v>
      </c>
      <c r="I14" s="66" t="s">
        <v>64</v>
      </c>
      <c r="J14" s="67" t="s">
        <v>35</v>
      </c>
      <c r="K14" s="68" t="s">
        <v>36</v>
      </c>
      <c r="L14" s="69" t="s">
        <v>37</v>
      </c>
      <c r="M14" s="228"/>
      <c r="N14" s="230"/>
      <c r="O14" s="232"/>
      <c r="P14" s="234"/>
      <c r="Q14" s="215"/>
      <c r="R14" s="230"/>
      <c r="S14" s="232"/>
      <c r="T14" s="230"/>
      <c r="U14" s="215"/>
      <c r="V14" s="213"/>
      <c r="W14" s="252"/>
      <c r="X14" s="70"/>
      <c r="Y14" s="70"/>
    </row>
    <row r="15" spans="1:25" ht="21.75" customHeight="1" x14ac:dyDescent="0.2">
      <c r="A15" s="72"/>
      <c r="B15" s="73"/>
      <c r="C15" s="74"/>
      <c r="D15" s="75"/>
      <c r="E15" s="76"/>
      <c r="F15" s="77"/>
      <c r="G15" s="78"/>
      <c r="H15" s="79"/>
      <c r="I15" s="80"/>
      <c r="J15" s="80"/>
      <c r="K15" s="80"/>
      <c r="L15" s="81" t="str">
        <f t="shared" ref="L15:L31" si="0">IF(O15&gt;0, O15/K15, "")</f>
        <v/>
      </c>
      <c r="M15" s="82"/>
      <c r="N15" s="83"/>
      <c r="O15" s="84"/>
      <c r="P15" s="85"/>
      <c r="Q15" s="86" t="str">
        <f>IF(O15&gt;0, O15-P15, "")</f>
        <v/>
      </c>
      <c r="R15" s="87"/>
      <c r="S15" s="88"/>
      <c r="T15" s="89"/>
      <c r="U15" s="90"/>
      <c r="V15" s="91"/>
      <c r="W15" s="88"/>
    </row>
    <row r="16" spans="1:25" ht="21.75" customHeight="1" x14ac:dyDescent="0.2">
      <c r="A16" s="72"/>
      <c r="B16" s="73"/>
      <c r="C16" s="92"/>
      <c r="D16" s="75"/>
      <c r="E16" s="76"/>
      <c r="F16" s="77"/>
      <c r="G16" s="78"/>
      <c r="H16" s="79"/>
      <c r="I16" s="80"/>
      <c r="J16" s="80"/>
      <c r="K16" s="80"/>
      <c r="L16" s="81" t="str">
        <f t="shared" si="0"/>
        <v/>
      </c>
      <c r="M16" s="82"/>
      <c r="N16" s="83"/>
      <c r="O16" s="84"/>
      <c r="P16" s="85"/>
      <c r="Q16" s="86"/>
      <c r="R16" s="93"/>
      <c r="S16" s="88"/>
      <c r="T16" s="89"/>
      <c r="U16" s="90"/>
      <c r="V16" s="94"/>
      <c r="W16" s="88"/>
    </row>
    <row r="17" spans="1:23" ht="21.75" customHeight="1" x14ac:dyDescent="0.2">
      <c r="A17" s="72"/>
      <c r="B17" s="73"/>
      <c r="C17" s="95"/>
      <c r="D17" s="75"/>
      <c r="E17" s="76"/>
      <c r="F17" s="77"/>
      <c r="G17" s="78"/>
      <c r="H17" s="79"/>
      <c r="I17" s="80"/>
      <c r="J17" s="80"/>
      <c r="K17" s="80"/>
      <c r="L17" s="81" t="str">
        <f t="shared" si="0"/>
        <v/>
      </c>
      <c r="M17" s="82"/>
      <c r="N17" s="83"/>
      <c r="O17" s="84"/>
      <c r="P17" s="85"/>
      <c r="Q17" s="86" t="str">
        <f t="shared" ref="Q17:Q33" si="1">IF(O17&gt;0, O17-P17, "")</f>
        <v/>
      </c>
      <c r="R17" s="87"/>
      <c r="S17" s="88"/>
      <c r="T17" s="89"/>
      <c r="U17" s="90"/>
      <c r="V17" s="94"/>
      <c r="W17" s="88"/>
    </row>
    <row r="18" spans="1:23" ht="21.75" customHeight="1" x14ac:dyDescent="0.2">
      <c r="A18" s="72"/>
      <c r="B18" s="73"/>
      <c r="C18" s="95"/>
      <c r="D18" s="75"/>
      <c r="E18" s="76"/>
      <c r="F18" s="77"/>
      <c r="G18" s="78"/>
      <c r="H18" s="79"/>
      <c r="I18" s="80"/>
      <c r="J18" s="80"/>
      <c r="K18" s="80"/>
      <c r="L18" s="81" t="str">
        <f t="shared" si="0"/>
        <v/>
      </c>
      <c r="M18" s="82"/>
      <c r="N18" s="83"/>
      <c r="O18" s="84"/>
      <c r="P18" s="85"/>
      <c r="Q18" s="86" t="str">
        <f t="shared" si="1"/>
        <v/>
      </c>
      <c r="R18" s="87"/>
      <c r="S18" s="88"/>
      <c r="T18" s="89"/>
      <c r="U18" s="90"/>
      <c r="V18" s="94"/>
      <c r="W18" s="88"/>
    </row>
    <row r="19" spans="1:23" ht="21.75" customHeight="1" x14ac:dyDescent="0.2">
      <c r="A19" s="72"/>
      <c r="B19" s="73"/>
      <c r="C19" s="96"/>
      <c r="D19" s="97"/>
      <c r="E19" s="76"/>
      <c r="F19" s="77"/>
      <c r="G19" s="78"/>
      <c r="H19" s="79"/>
      <c r="I19" s="80"/>
      <c r="J19" s="80"/>
      <c r="K19" s="80"/>
      <c r="L19" s="81" t="str">
        <f t="shared" si="0"/>
        <v/>
      </c>
      <c r="M19" s="82"/>
      <c r="N19" s="83"/>
      <c r="O19" s="84"/>
      <c r="P19" s="85"/>
      <c r="Q19" s="86" t="str">
        <f t="shared" si="1"/>
        <v/>
      </c>
      <c r="R19" s="87"/>
      <c r="S19" s="88"/>
      <c r="T19" s="89"/>
      <c r="U19" s="90"/>
      <c r="V19" s="94"/>
      <c r="W19" s="88"/>
    </row>
    <row r="20" spans="1:23" ht="21.75" customHeight="1" x14ac:dyDescent="0.2">
      <c r="A20" s="72"/>
      <c r="B20" s="73"/>
      <c r="C20" s="98"/>
      <c r="D20" s="75"/>
      <c r="E20" s="76"/>
      <c r="F20" s="77"/>
      <c r="G20" s="78"/>
      <c r="H20" s="79"/>
      <c r="I20" s="80"/>
      <c r="J20" s="80"/>
      <c r="K20" s="80"/>
      <c r="L20" s="81" t="str">
        <f t="shared" si="0"/>
        <v/>
      </c>
      <c r="M20" s="82"/>
      <c r="N20" s="83"/>
      <c r="O20" s="84"/>
      <c r="P20" s="85"/>
      <c r="Q20" s="86" t="str">
        <f t="shared" si="1"/>
        <v/>
      </c>
      <c r="R20" s="87"/>
      <c r="S20" s="88"/>
      <c r="T20" s="89"/>
      <c r="U20" s="90"/>
      <c r="V20" s="94"/>
      <c r="W20" s="88"/>
    </row>
    <row r="21" spans="1:23" ht="21.75" customHeight="1" x14ac:dyDescent="0.2">
      <c r="A21" s="72"/>
      <c r="B21" s="73"/>
      <c r="C21" s="98"/>
      <c r="D21" s="75"/>
      <c r="E21" s="76"/>
      <c r="F21" s="77"/>
      <c r="G21" s="78"/>
      <c r="H21" s="79"/>
      <c r="I21" s="80"/>
      <c r="J21" s="80"/>
      <c r="K21" s="80"/>
      <c r="L21" s="81" t="str">
        <f t="shared" si="0"/>
        <v/>
      </c>
      <c r="M21" s="82"/>
      <c r="N21" s="83"/>
      <c r="O21" s="84"/>
      <c r="P21" s="85"/>
      <c r="Q21" s="86" t="str">
        <f t="shared" si="1"/>
        <v/>
      </c>
      <c r="R21" s="87"/>
      <c r="S21" s="88"/>
      <c r="T21" s="89"/>
      <c r="U21" s="90"/>
      <c r="V21" s="94"/>
      <c r="W21" s="88"/>
    </row>
    <row r="22" spans="1:23" ht="21.75" customHeight="1" x14ac:dyDescent="0.2">
      <c r="A22" s="72"/>
      <c r="B22" s="73"/>
      <c r="C22" s="95"/>
      <c r="D22" s="75"/>
      <c r="E22" s="76"/>
      <c r="F22" s="77"/>
      <c r="G22" s="78"/>
      <c r="H22" s="79"/>
      <c r="I22" s="80"/>
      <c r="J22" s="80"/>
      <c r="K22" s="80"/>
      <c r="L22" s="81" t="str">
        <f t="shared" ref="L22:L25" si="2">IF(O22&gt;0, O22/K22, "")</f>
        <v/>
      </c>
      <c r="M22" s="82"/>
      <c r="N22" s="83"/>
      <c r="O22" s="84"/>
      <c r="P22" s="85"/>
      <c r="Q22" s="86" t="str">
        <f t="shared" ref="Q22:Q25" si="3">IF(O22&gt;0, O22-P22, "")</f>
        <v/>
      </c>
      <c r="R22" s="87"/>
      <c r="S22" s="88"/>
      <c r="T22" s="89"/>
      <c r="U22" s="90"/>
      <c r="V22" s="94"/>
      <c r="W22" s="88"/>
    </row>
    <row r="23" spans="1:23" ht="21.75" customHeight="1" x14ac:dyDescent="0.2">
      <c r="A23" s="72"/>
      <c r="B23" s="73"/>
      <c r="C23" s="96"/>
      <c r="D23" s="97"/>
      <c r="E23" s="76"/>
      <c r="F23" s="77"/>
      <c r="G23" s="78"/>
      <c r="H23" s="79"/>
      <c r="I23" s="80"/>
      <c r="J23" s="80"/>
      <c r="K23" s="80"/>
      <c r="L23" s="81" t="str">
        <f t="shared" si="2"/>
        <v/>
      </c>
      <c r="M23" s="82"/>
      <c r="N23" s="83"/>
      <c r="O23" s="84"/>
      <c r="P23" s="85"/>
      <c r="Q23" s="86" t="str">
        <f t="shared" si="3"/>
        <v/>
      </c>
      <c r="R23" s="87"/>
      <c r="S23" s="88"/>
      <c r="T23" s="89"/>
      <c r="U23" s="90"/>
      <c r="V23" s="94"/>
      <c r="W23" s="88"/>
    </row>
    <row r="24" spans="1:23" ht="21.75" customHeight="1" x14ac:dyDescent="0.2">
      <c r="A24" s="72"/>
      <c r="B24" s="73"/>
      <c r="C24" s="98"/>
      <c r="D24" s="75"/>
      <c r="E24" s="76"/>
      <c r="F24" s="77"/>
      <c r="G24" s="78"/>
      <c r="H24" s="79"/>
      <c r="I24" s="80"/>
      <c r="J24" s="80"/>
      <c r="K24" s="80"/>
      <c r="L24" s="81" t="str">
        <f t="shared" si="2"/>
        <v/>
      </c>
      <c r="M24" s="82"/>
      <c r="N24" s="83"/>
      <c r="O24" s="84"/>
      <c r="P24" s="85"/>
      <c r="Q24" s="86" t="str">
        <f t="shared" si="3"/>
        <v/>
      </c>
      <c r="R24" s="87"/>
      <c r="S24" s="88"/>
      <c r="T24" s="89"/>
      <c r="U24" s="90"/>
      <c r="V24" s="94"/>
      <c r="W24" s="88"/>
    </row>
    <row r="25" spans="1:23" ht="21.75" customHeight="1" x14ac:dyDescent="0.2">
      <c r="A25" s="72"/>
      <c r="B25" s="73"/>
      <c r="C25" s="98"/>
      <c r="D25" s="75"/>
      <c r="E25" s="76"/>
      <c r="F25" s="77"/>
      <c r="G25" s="78"/>
      <c r="H25" s="79"/>
      <c r="I25" s="80"/>
      <c r="J25" s="80"/>
      <c r="K25" s="80"/>
      <c r="L25" s="81" t="str">
        <f t="shared" si="2"/>
        <v/>
      </c>
      <c r="M25" s="82"/>
      <c r="N25" s="83"/>
      <c r="O25" s="84"/>
      <c r="P25" s="85"/>
      <c r="Q25" s="86" t="str">
        <f t="shared" si="3"/>
        <v/>
      </c>
      <c r="R25" s="87"/>
      <c r="S25" s="88"/>
      <c r="T25" s="89"/>
      <c r="U25" s="90"/>
      <c r="V25" s="94"/>
      <c r="W25" s="88"/>
    </row>
    <row r="26" spans="1:23" ht="21.75" customHeight="1" x14ac:dyDescent="0.2">
      <c r="A26" s="72"/>
      <c r="B26" s="73"/>
      <c r="C26" s="96"/>
      <c r="D26" s="97"/>
      <c r="E26" s="76"/>
      <c r="F26" s="77"/>
      <c r="G26" s="78"/>
      <c r="H26" s="79"/>
      <c r="I26" s="80"/>
      <c r="J26" s="80"/>
      <c r="K26" s="80"/>
      <c r="L26" s="81" t="str">
        <f t="shared" si="0"/>
        <v/>
      </c>
      <c r="M26" s="82"/>
      <c r="N26" s="83"/>
      <c r="O26" s="84"/>
      <c r="P26" s="85"/>
      <c r="Q26" s="86" t="str">
        <f t="shared" si="1"/>
        <v/>
      </c>
      <c r="R26" s="87"/>
      <c r="S26" s="88"/>
      <c r="T26" s="89"/>
      <c r="U26" s="90"/>
      <c r="V26" s="94"/>
      <c r="W26" s="88"/>
    </row>
    <row r="27" spans="1:23" ht="21.75" customHeight="1" x14ac:dyDescent="0.2">
      <c r="A27" s="72"/>
      <c r="B27" s="73"/>
      <c r="C27" s="99"/>
      <c r="D27" s="97"/>
      <c r="E27" s="76"/>
      <c r="F27" s="77"/>
      <c r="G27" s="78"/>
      <c r="H27" s="79"/>
      <c r="I27" s="80"/>
      <c r="J27" s="80"/>
      <c r="K27" s="80"/>
      <c r="L27" s="81" t="str">
        <f t="shared" si="0"/>
        <v/>
      </c>
      <c r="M27" s="82"/>
      <c r="N27" s="83"/>
      <c r="O27" s="84"/>
      <c r="P27" s="85"/>
      <c r="Q27" s="86" t="str">
        <f t="shared" si="1"/>
        <v/>
      </c>
      <c r="R27" s="87"/>
      <c r="S27" s="88"/>
      <c r="T27" s="89"/>
      <c r="U27" s="90"/>
      <c r="V27" s="94"/>
      <c r="W27" s="88"/>
    </row>
    <row r="28" spans="1:23" ht="21.75" customHeight="1" x14ac:dyDescent="0.2">
      <c r="A28" s="72"/>
      <c r="B28" s="73"/>
      <c r="C28" s="96"/>
      <c r="D28" s="97"/>
      <c r="E28" s="76"/>
      <c r="F28" s="77"/>
      <c r="G28" s="78"/>
      <c r="H28" s="79"/>
      <c r="I28" s="80"/>
      <c r="J28" s="80"/>
      <c r="K28" s="80"/>
      <c r="L28" s="81" t="str">
        <f t="shared" si="0"/>
        <v/>
      </c>
      <c r="M28" s="82"/>
      <c r="N28" s="83"/>
      <c r="O28" s="84"/>
      <c r="P28" s="85"/>
      <c r="Q28" s="86" t="str">
        <f t="shared" si="1"/>
        <v/>
      </c>
      <c r="R28" s="87"/>
      <c r="S28" s="88"/>
      <c r="T28" s="89"/>
      <c r="U28" s="90"/>
      <c r="V28" s="94"/>
      <c r="W28" s="88"/>
    </row>
    <row r="29" spans="1:23" ht="21.75" customHeight="1" x14ac:dyDescent="0.2">
      <c r="A29" s="72"/>
      <c r="B29" s="73"/>
      <c r="C29" s="96"/>
      <c r="D29" s="97"/>
      <c r="E29" s="76"/>
      <c r="F29" s="77"/>
      <c r="G29" s="78"/>
      <c r="H29" s="79"/>
      <c r="I29" s="80"/>
      <c r="J29" s="80"/>
      <c r="K29" s="80"/>
      <c r="L29" s="81" t="str">
        <f t="shared" si="0"/>
        <v/>
      </c>
      <c r="M29" s="82"/>
      <c r="N29" s="83"/>
      <c r="O29" s="84"/>
      <c r="P29" s="85"/>
      <c r="Q29" s="86" t="str">
        <f t="shared" si="1"/>
        <v/>
      </c>
      <c r="R29" s="87"/>
      <c r="S29" s="88"/>
      <c r="T29" s="89"/>
      <c r="U29" s="90"/>
      <c r="V29" s="94"/>
      <c r="W29" s="88"/>
    </row>
    <row r="30" spans="1:23" ht="21.75" customHeight="1" x14ac:dyDescent="0.2">
      <c r="A30" s="72"/>
      <c r="B30" s="73"/>
      <c r="C30" s="96"/>
      <c r="D30" s="97"/>
      <c r="E30" s="76"/>
      <c r="F30" s="77"/>
      <c r="G30" s="78"/>
      <c r="H30" s="79"/>
      <c r="I30" s="80"/>
      <c r="J30" s="80"/>
      <c r="K30" s="80"/>
      <c r="L30" s="81" t="str">
        <f t="shared" si="0"/>
        <v/>
      </c>
      <c r="M30" s="82"/>
      <c r="N30" s="83"/>
      <c r="O30" s="84"/>
      <c r="P30" s="85"/>
      <c r="Q30" s="86" t="str">
        <f t="shared" si="1"/>
        <v/>
      </c>
      <c r="R30" s="87"/>
      <c r="S30" s="88"/>
      <c r="T30" s="89"/>
      <c r="U30" s="90"/>
      <c r="V30" s="94"/>
      <c r="W30" s="88"/>
    </row>
    <row r="31" spans="1:23" ht="21.75" customHeight="1" x14ac:dyDescent="0.2">
      <c r="A31" s="72"/>
      <c r="B31" s="73"/>
      <c r="C31" s="96"/>
      <c r="D31" s="97"/>
      <c r="E31" s="76"/>
      <c r="F31" s="77"/>
      <c r="G31" s="78"/>
      <c r="H31" s="79"/>
      <c r="I31" s="80"/>
      <c r="J31" s="80"/>
      <c r="K31" s="80"/>
      <c r="L31" s="81" t="str">
        <f t="shared" si="0"/>
        <v/>
      </c>
      <c r="M31" s="82"/>
      <c r="N31" s="83"/>
      <c r="O31" s="84"/>
      <c r="P31" s="85"/>
      <c r="Q31" s="86" t="str">
        <f t="shared" si="1"/>
        <v/>
      </c>
      <c r="R31" s="87"/>
      <c r="S31" s="88"/>
      <c r="T31" s="89"/>
      <c r="U31" s="90"/>
      <c r="V31" s="94"/>
      <c r="W31" s="88"/>
    </row>
    <row r="32" spans="1:23" ht="21.75" customHeight="1" x14ac:dyDescent="0.25">
      <c r="A32" s="72"/>
      <c r="B32" s="100" t="s">
        <v>73</v>
      </c>
      <c r="C32" s="101"/>
      <c r="D32" s="102"/>
      <c r="E32" s="103"/>
      <c r="F32" s="104"/>
      <c r="G32" s="105"/>
      <c r="H32" s="106"/>
      <c r="I32" s="107"/>
      <c r="J32" s="108"/>
      <c r="K32" s="107"/>
      <c r="L32" s="81" t="str">
        <f>IF(O32&gt;0, O32/#REF!, "")</f>
        <v/>
      </c>
      <c r="M32" s="82"/>
      <c r="N32" s="83"/>
      <c r="O32" s="84"/>
      <c r="P32" s="85"/>
      <c r="Q32" s="86" t="str">
        <f t="shared" si="1"/>
        <v/>
      </c>
      <c r="R32" s="87"/>
      <c r="S32" s="88"/>
      <c r="T32" s="89"/>
      <c r="U32" s="90"/>
      <c r="V32" s="94"/>
      <c r="W32" s="88"/>
    </row>
    <row r="33" spans="1:23" ht="21.75" customHeight="1" x14ac:dyDescent="0.2">
      <c r="A33" s="109"/>
      <c r="B33" s="110" t="s">
        <v>10</v>
      </c>
      <c r="C33" s="111"/>
      <c r="D33" s="101" t="s">
        <v>11</v>
      </c>
      <c r="E33" s="112" t="s">
        <v>12</v>
      </c>
      <c r="F33" s="112"/>
      <c r="G33" s="113"/>
      <c r="H33" s="113"/>
      <c r="I33" s="114"/>
      <c r="J33" s="115"/>
      <c r="K33" s="116" t="s">
        <v>22</v>
      </c>
      <c r="L33" s="117" t="str">
        <f>IF(O33&gt;0, O33/K32, "")</f>
        <v/>
      </c>
      <c r="M33" s="82"/>
      <c r="N33" s="83"/>
      <c r="O33" s="84"/>
      <c r="P33" s="85"/>
      <c r="Q33" s="86" t="str">
        <f t="shared" si="1"/>
        <v/>
      </c>
      <c r="R33" s="87"/>
      <c r="S33" s="88"/>
      <c r="T33" s="89"/>
      <c r="U33" s="90"/>
      <c r="V33" s="94"/>
      <c r="W33" s="88"/>
    </row>
    <row r="34" spans="1:23" ht="21.75" customHeight="1" x14ac:dyDescent="0.2">
      <c r="A34" s="90"/>
      <c r="B34" s="110" t="s">
        <v>10</v>
      </c>
      <c r="C34" s="111"/>
      <c r="D34" s="101" t="s">
        <v>11</v>
      </c>
      <c r="E34" s="118" t="s">
        <v>12</v>
      </c>
      <c r="F34" s="118"/>
      <c r="G34" s="119"/>
      <c r="H34" s="119"/>
      <c r="I34" s="120"/>
      <c r="J34" s="121"/>
      <c r="K34" s="122" t="s">
        <v>22</v>
      </c>
      <c r="L34" s="123" t="str">
        <f>IF(O34&gt;0, O34/K33, "")</f>
        <v/>
      </c>
      <c r="M34" s="124"/>
      <c r="N34" s="83"/>
      <c r="O34" s="84"/>
      <c r="P34" s="85"/>
      <c r="Q34" s="86" t="str">
        <f t="shared" ref="Q34:Q36" si="4">IF(O34&gt;0, O34-P34, "")</f>
        <v/>
      </c>
      <c r="R34" s="87"/>
      <c r="S34" s="88"/>
      <c r="T34" s="89"/>
      <c r="U34" s="90"/>
      <c r="V34" s="94"/>
      <c r="W34" s="88"/>
    </row>
    <row r="35" spans="1:23" ht="21.75" customHeight="1" x14ac:dyDescent="0.2">
      <c r="A35" s="90"/>
      <c r="B35" s="125" t="s">
        <v>10</v>
      </c>
      <c r="C35" s="126"/>
      <c r="D35" s="127" t="s">
        <v>11</v>
      </c>
      <c r="E35" s="128" t="s">
        <v>12</v>
      </c>
      <c r="F35" s="128"/>
      <c r="G35" s="129"/>
      <c r="H35" s="129"/>
      <c r="I35" s="130"/>
      <c r="J35" s="131"/>
      <c r="K35" s="132" t="s">
        <v>22</v>
      </c>
      <c r="L35" s="117" t="str">
        <f>IF(O35&gt;0, O35/K34, "")</f>
        <v/>
      </c>
      <c r="M35" s="133"/>
      <c r="N35" s="83"/>
      <c r="O35" s="84"/>
      <c r="P35" s="85"/>
      <c r="Q35" s="86" t="str">
        <f t="shared" si="4"/>
        <v/>
      </c>
      <c r="R35" s="87"/>
      <c r="S35" s="88"/>
      <c r="T35" s="89"/>
      <c r="U35" s="90"/>
      <c r="V35" s="94"/>
      <c r="W35" s="88"/>
    </row>
    <row r="36" spans="1:23" ht="21.75" customHeight="1" thickBot="1" x14ac:dyDescent="0.25">
      <c r="A36" s="134"/>
      <c r="B36" s="135" t="s">
        <v>62</v>
      </c>
      <c r="C36" s="136"/>
      <c r="D36" s="137" t="s">
        <v>11</v>
      </c>
      <c r="E36" s="239" t="s">
        <v>12</v>
      </c>
      <c r="F36" s="239"/>
      <c r="G36" s="239"/>
      <c r="H36" s="239"/>
      <c r="I36" s="138"/>
      <c r="J36" s="139"/>
      <c r="K36" s="140" t="s">
        <v>22</v>
      </c>
      <c r="L36" s="141" t="str">
        <f>IF(O36&gt;0, O36/K35, "")</f>
        <v/>
      </c>
      <c r="M36" s="142"/>
      <c r="N36" s="143"/>
      <c r="O36" s="144"/>
      <c r="P36" s="145"/>
      <c r="Q36" s="146" t="str">
        <f t="shared" si="4"/>
        <v/>
      </c>
      <c r="R36" s="147"/>
      <c r="S36" s="148"/>
      <c r="T36" s="149"/>
      <c r="U36" s="150"/>
      <c r="V36" s="151"/>
      <c r="W36" s="148"/>
    </row>
    <row r="37" spans="1:23" ht="21.75" customHeight="1" x14ac:dyDescent="0.2">
      <c r="A37" s="152" t="s">
        <v>63</v>
      </c>
      <c r="B37" s="153"/>
      <c r="C37" s="154"/>
      <c r="D37" s="154"/>
      <c r="E37" s="154"/>
      <c r="F37" s="154"/>
      <c r="G37" s="154"/>
      <c r="H37" s="154"/>
      <c r="I37" s="155"/>
      <c r="J37" s="156"/>
      <c r="K37" s="157"/>
      <c r="L37" s="158" t="s">
        <v>21</v>
      </c>
      <c r="M37" s="159"/>
      <c r="N37" s="159"/>
      <c r="O37" s="160"/>
      <c r="P37" s="160"/>
      <c r="Q37" s="160"/>
      <c r="R37" s="161"/>
    </row>
    <row r="38" spans="1:23" s="171" customFormat="1" ht="27.75" customHeight="1" x14ac:dyDescent="0.2">
      <c r="A38" s="162"/>
      <c r="B38" s="163"/>
      <c r="C38" s="164"/>
      <c r="D38" s="164"/>
      <c r="E38" s="164"/>
      <c r="F38" s="164"/>
      <c r="G38" s="164"/>
      <c r="H38" s="164"/>
      <c r="I38" s="165"/>
      <c r="J38" s="166"/>
      <c r="K38" s="167"/>
      <c r="L38" s="168" t="s">
        <v>31</v>
      </c>
      <c r="M38" s="159"/>
      <c r="N38" s="159"/>
      <c r="O38" s="169"/>
      <c r="P38" s="169"/>
      <c r="Q38" s="169"/>
      <c r="R38" s="170" t="s">
        <v>23</v>
      </c>
      <c r="S38" s="8"/>
      <c r="T38" s="8"/>
      <c r="U38" s="8"/>
      <c r="V38" s="8"/>
    </row>
    <row r="39" spans="1:23" ht="21.75" customHeight="1" x14ac:dyDescent="0.2">
      <c r="A39" s="162"/>
      <c r="B39" s="163"/>
      <c r="C39" s="164"/>
      <c r="D39" s="164"/>
      <c r="E39" s="164"/>
      <c r="F39" s="164"/>
      <c r="G39" s="164"/>
      <c r="H39" s="164"/>
      <c r="I39" s="165"/>
      <c r="J39" s="156"/>
      <c r="K39" s="157"/>
      <c r="L39" s="172" t="s">
        <v>56</v>
      </c>
      <c r="M39" s="173"/>
      <c r="N39" s="172"/>
      <c r="O39" s="174"/>
      <c r="P39" s="172"/>
      <c r="Q39" s="175"/>
      <c r="R39" s="176" t="s">
        <v>0</v>
      </c>
    </row>
    <row r="40" spans="1:23" ht="13.5" customHeight="1" thickBot="1" x14ac:dyDescent="0.25">
      <c r="A40" s="177"/>
      <c r="B40" s="178"/>
      <c r="C40" s="179"/>
      <c r="D40" s="179"/>
      <c r="E40" s="180"/>
      <c r="F40" s="181"/>
      <c r="G40" s="182"/>
      <c r="H40" s="182"/>
      <c r="I40" s="183"/>
    </row>
    <row r="42" spans="1:23" ht="11.25" customHeight="1" thickBot="1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7"/>
      <c r="M42" s="187"/>
      <c r="N42" s="187"/>
      <c r="O42" s="187"/>
      <c r="P42" s="187"/>
      <c r="Q42" s="187"/>
      <c r="R42" s="187"/>
      <c r="S42" s="185"/>
      <c r="T42" s="171"/>
      <c r="U42" s="171"/>
      <c r="V42" s="171"/>
    </row>
    <row r="43" spans="1:23" s="54" customFormat="1" ht="21.75" customHeight="1" thickBot="1" x14ac:dyDescent="0.25">
      <c r="A43" s="48"/>
      <c r="B43" s="49"/>
      <c r="C43" s="49"/>
      <c r="D43" s="49"/>
      <c r="E43" s="50" t="s">
        <v>9</v>
      </c>
      <c r="F43" s="49"/>
      <c r="G43" s="49"/>
      <c r="H43" s="49"/>
      <c r="I43" s="49"/>
      <c r="J43" s="49"/>
      <c r="K43" s="49"/>
      <c r="L43" s="51"/>
      <c r="M43" s="51"/>
      <c r="N43" s="52"/>
      <c r="O43" s="51"/>
      <c r="P43" s="51" t="s">
        <v>15</v>
      </c>
      <c r="Q43" s="51"/>
      <c r="R43" s="51"/>
      <c r="S43" s="51"/>
      <c r="T43" s="51"/>
      <c r="U43" s="51"/>
      <c r="V43" s="51"/>
      <c r="W43" s="53"/>
    </row>
    <row r="44" spans="1:23" s="54" customFormat="1" ht="21.75" customHeight="1" thickBot="1" x14ac:dyDescent="0.25">
      <c r="A44" s="55"/>
      <c r="B44" s="56"/>
      <c r="C44" s="57"/>
      <c r="D44" s="58"/>
      <c r="E44" s="240" t="s">
        <v>16</v>
      </c>
      <c r="F44" s="241"/>
      <c r="G44" s="241"/>
      <c r="H44" s="241"/>
      <c r="I44" s="241"/>
      <c r="J44" s="241"/>
      <c r="K44" s="241"/>
      <c r="L44" s="241"/>
      <c r="M44" s="242"/>
      <c r="N44" s="249" t="s">
        <v>20</v>
      </c>
      <c r="O44" s="250"/>
      <c r="P44" s="57"/>
      <c r="Q44" s="58"/>
      <c r="R44" s="254" t="s">
        <v>54</v>
      </c>
      <c r="S44" s="255"/>
      <c r="T44" s="188"/>
      <c r="U44" s="189"/>
      <c r="V44" s="190"/>
      <c r="W44" s="191"/>
    </row>
    <row r="45" spans="1:23" s="54" customFormat="1" ht="21.75" customHeight="1" x14ac:dyDescent="0.2">
      <c r="A45" s="216" t="s">
        <v>32</v>
      </c>
      <c r="B45" s="218" t="s">
        <v>18</v>
      </c>
      <c r="C45" s="220" t="s">
        <v>48</v>
      </c>
      <c r="D45" s="222" t="s">
        <v>19</v>
      </c>
      <c r="E45" s="224" t="s">
        <v>60</v>
      </c>
      <c r="F45" s="226" t="s">
        <v>59</v>
      </c>
      <c r="G45" s="247" t="s">
        <v>57</v>
      </c>
      <c r="H45" s="248"/>
      <c r="I45" s="248"/>
      <c r="J45" s="248"/>
      <c r="K45" s="248"/>
      <c r="L45" s="248"/>
      <c r="M45" s="227" t="s">
        <v>58</v>
      </c>
      <c r="N45" s="229" t="s">
        <v>55</v>
      </c>
      <c r="O45" s="231" t="s">
        <v>72</v>
      </c>
      <c r="P45" s="233" t="s">
        <v>61</v>
      </c>
      <c r="Q45" s="214" t="s">
        <v>45</v>
      </c>
      <c r="R45" s="235" t="s">
        <v>24</v>
      </c>
      <c r="S45" s="257" t="s">
        <v>25</v>
      </c>
      <c r="T45" s="235" t="s">
        <v>46</v>
      </c>
      <c r="U45" s="214" t="s">
        <v>44</v>
      </c>
      <c r="V45" s="213" t="s">
        <v>65</v>
      </c>
      <c r="W45" s="251" t="s">
        <v>17</v>
      </c>
    </row>
    <row r="46" spans="1:23" s="54" customFormat="1" ht="44.25" customHeight="1" x14ac:dyDescent="0.2">
      <c r="A46" s="217"/>
      <c r="B46" s="219"/>
      <c r="C46" s="221"/>
      <c r="D46" s="223"/>
      <c r="E46" s="225"/>
      <c r="F46" s="221"/>
      <c r="G46" s="64" t="s">
        <v>33</v>
      </c>
      <c r="H46" s="65" t="s">
        <v>34</v>
      </c>
      <c r="I46" s="66" t="s">
        <v>64</v>
      </c>
      <c r="J46" s="67" t="s">
        <v>35</v>
      </c>
      <c r="K46" s="68" t="s">
        <v>36</v>
      </c>
      <c r="L46" s="69" t="s">
        <v>37</v>
      </c>
      <c r="M46" s="228"/>
      <c r="N46" s="230"/>
      <c r="O46" s="232"/>
      <c r="P46" s="234"/>
      <c r="Q46" s="215"/>
      <c r="R46" s="230"/>
      <c r="S46" s="232"/>
      <c r="T46" s="230"/>
      <c r="U46" s="215"/>
      <c r="V46" s="213"/>
      <c r="W46" s="252"/>
    </row>
    <row r="47" spans="1:23" ht="21.75" customHeight="1" x14ac:dyDescent="0.2">
      <c r="A47" s="72"/>
      <c r="B47" s="73"/>
      <c r="C47" s="74"/>
      <c r="D47" s="75"/>
      <c r="E47" s="76"/>
      <c r="F47" s="77"/>
      <c r="G47" s="78"/>
      <c r="H47" s="79"/>
      <c r="I47" s="80"/>
      <c r="J47" s="80"/>
      <c r="K47" s="80"/>
      <c r="L47" s="81" t="str">
        <f t="shared" ref="L47:L60" si="5">IF(O47&gt;0, O47/K47, "")</f>
        <v/>
      </c>
      <c r="M47" s="82"/>
      <c r="N47" s="83"/>
      <c r="O47" s="84"/>
      <c r="P47" s="85"/>
      <c r="Q47" s="86" t="str">
        <f>IF(O47&gt;0, O47-P47, "")</f>
        <v/>
      </c>
      <c r="R47" s="87"/>
      <c r="S47" s="88"/>
      <c r="T47" s="89"/>
      <c r="U47" s="90"/>
      <c r="V47" s="91"/>
      <c r="W47" s="90"/>
    </row>
    <row r="48" spans="1:23" ht="21.75" customHeight="1" x14ac:dyDescent="0.2">
      <c r="A48" s="72"/>
      <c r="B48" s="73"/>
      <c r="C48" s="92"/>
      <c r="D48" s="75"/>
      <c r="E48" s="76"/>
      <c r="F48" s="77"/>
      <c r="G48" s="78"/>
      <c r="H48" s="79"/>
      <c r="I48" s="80"/>
      <c r="J48" s="80"/>
      <c r="K48" s="80"/>
      <c r="L48" s="81" t="str">
        <f t="shared" si="5"/>
        <v/>
      </c>
      <c r="M48" s="82"/>
      <c r="N48" s="83"/>
      <c r="O48" s="84"/>
      <c r="P48" s="85"/>
      <c r="Q48" s="86"/>
      <c r="R48" s="93"/>
      <c r="S48" s="88"/>
      <c r="T48" s="89"/>
      <c r="U48" s="90"/>
      <c r="V48" s="94"/>
      <c r="W48" s="90"/>
    </row>
    <row r="49" spans="1:23" ht="21.75" customHeight="1" x14ac:dyDescent="0.2">
      <c r="A49" s="72"/>
      <c r="B49" s="73"/>
      <c r="C49" s="95"/>
      <c r="D49" s="75"/>
      <c r="E49" s="76"/>
      <c r="F49" s="77"/>
      <c r="G49" s="78"/>
      <c r="H49" s="79"/>
      <c r="I49" s="80"/>
      <c r="J49" s="80"/>
      <c r="K49" s="80"/>
      <c r="L49" s="81" t="str">
        <f t="shared" si="5"/>
        <v/>
      </c>
      <c r="M49" s="82"/>
      <c r="N49" s="83"/>
      <c r="O49" s="84"/>
      <c r="P49" s="85"/>
      <c r="Q49" s="86" t="str">
        <f t="shared" ref="Q49:Q60" si="6">IF(O49&gt;0, O49-P49, "")</f>
        <v/>
      </c>
      <c r="R49" s="87"/>
      <c r="S49" s="88"/>
      <c r="T49" s="89"/>
      <c r="U49" s="90"/>
      <c r="V49" s="94"/>
      <c r="W49" s="90"/>
    </row>
    <row r="50" spans="1:23" ht="21.75" customHeight="1" x14ac:dyDescent="0.2">
      <c r="A50" s="72"/>
      <c r="B50" s="73"/>
      <c r="C50" s="95"/>
      <c r="D50" s="75"/>
      <c r="E50" s="76"/>
      <c r="F50" s="77"/>
      <c r="G50" s="78"/>
      <c r="H50" s="79"/>
      <c r="I50" s="80"/>
      <c r="J50" s="80"/>
      <c r="K50" s="80"/>
      <c r="L50" s="81" t="str">
        <f t="shared" si="5"/>
        <v/>
      </c>
      <c r="M50" s="82"/>
      <c r="N50" s="83"/>
      <c r="O50" s="84"/>
      <c r="P50" s="85"/>
      <c r="Q50" s="86" t="str">
        <f t="shared" si="6"/>
        <v/>
      </c>
      <c r="R50" s="87"/>
      <c r="S50" s="88"/>
      <c r="T50" s="89"/>
      <c r="U50" s="90"/>
      <c r="V50" s="94"/>
      <c r="W50" s="90"/>
    </row>
    <row r="51" spans="1:23" ht="21.75" customHeight="1" x14ac:dyDescent="0.2">
      <c r="A51" s="72"/>
      <c r="B51" s="73"/>
      <c r="C51" s="96"/>
      <c r="D51" s="97"/>
      <c r="E51" s="76"/>
      <c r="F51" s="77"/>
      <c r="G51" s="78"/>
      <c r="H51" s="79"/>
      <c r="I51" s="80"/>
      <c r="J51" s="80"/>
      <c r="K51" s="80"/>
      <c r="L51" s="81" t="str">
        <f t="shared" si="5"/>
        <v/>
      </c>
      <c r="M51" s="82"/>
      <c r="N51" s="83"/>
      <c r="O51" s="84"/>
      <c r="P51" s="85"/>
      <c r="Q51" s="86" t="str">
        <f t="shared" si="6"/>
        <v/>
      </c>
      <c r="R51" s="87"/>
      <c r="S51" s="88"/>
      <c r="T51" s="89"/>
      <c r="U51" s="90"/>
      <c r="V51" s="94"/>
      <c r="W51" s="90"/>
    </row>
    <row r="52" spans="1:23" ht="21.75" customHeight="1" x14ac:dyDescent="0.2">
      <c r="A52" s="72"/>
      <c r="B52" s="73"/>
      <c r="C52" s="98"/>
      <c r="D52" s="75"/>
      <c r="E52" s="76"/>
      <c r="F52" s="77"/>
      <c r="G52" s="78"/>
      <c r="H52" s="79"/>
      <c r="I52" s="80"/>
      <c r="J52" s="80"/>
      <c r="K52" s="80"/>
      <c r="L52" s="81" t="str">
        <f t="shared" si="5"/>
        <v/>
      </c>
      <c r="M52" s="82"/>
      <c r="N52" s="83"/>
      <c r="O52" s="84"/>
      <c r="P52" s="85"/>
      <c r="Q52" s="86" t="str">
        <f t="shared" si="6"/>
        <v/>
      </c>
      <c r="R52" s="87"/>
      <c r="S52" s="88"/>
      <c r="T52" s="89"/>
      <c r="U52" s="90"/>
      <c r="V52" s="94"/>
      <c r="W52" s="90"/>
    </row>
    <row r="53" spans="1:23" ht="21.75" customHeight="1" x14ac:dyDescent="0.2">
      <c r="A53" s="72"/>
      <c r="B53" s="73"/>
      <c r="C53" s="98"/>
      <c r="D53" s="75"/>
      <c r="E53" s="76"/>
      <c r="F53" s="77"/>
      <c r="G53" s="78"/>
      <c r="H53" s="79"/>
      <c r="I53" s="80"/>
      <c r="J53" s="80"/>
      <c r="K53" s="80"/>
      <c r="L53" s="81" t="str">
        <f t="shared" si="5"/>
        <v/>
      </c>
      <c r="M53" s="82"/>
      <c r="N53" s="83"/>
      <c r="O53" s="84"/>
      <c r="P53" s="85"/>
      <c r="Q53" s="86" t="str">
        <f t="shared" si="6"/>
        <v/>
      </c>
      <c r="R53" s="87"/>
      <c r="S53" s="88"/>
      <c r="T53" s="89"/>
      <c r="U53" s="90"/>
      <c r="V53" s="94"/>
      <c r="W53" s="90"/>
    </row>
    <row r="54" spans="1:23" ht="21.75" customHeight="1" x14ac:dyDescent="0.2">
      <c r="A54" s="72"/>
      <c r="B54" s="73"/>
      <c r="C54" s="96"/>
      <c r="D54" s="97"/>
      <c r="E54" s="76"/>
      <c r="F54" s="77"/>
      <c r="G54" s="78"/>
      <c r="H54" s="79"/>
      <c r="I54" s="80"/>
      <c r="J54" s="80"/>
      <c r="K54" s="80"/>
      <c r="L54" s="81" t="str">
        <f t="shared" si="5"/>
        <v/>
      </c>
      <c r="M54" s="82"/>
      <c r="N54" s="83"/>
      <c r="O54" s="84"/>
      <c r="P54" s="85"/>
      <c r="Q54" s="86" t="str">
        <f t="shared" si="6"/>
        <v/>
      </c>
      <c r="R54" s="87"/>
      <c r="S54" s="88"/>
      <c r="T54" s="89"/>
      <c r="U54" s="90"/>
      <c r="V54" s="94"/>
      <c r="W54" s="90"/>
    </row>
    <row r="55" spans="1:23" ht="21.75" customHeight="1" x14ac:dyDescent="0.2">
      <c r="A55" s="72"/>
      <c r="B55" s="73"/>
      <c r="C55" s="99"/>
      <c r="D55" s="97"/>
      <c r="E55" s="76"/>
      <c r="F55" s="77"/>
      <c r="G55" s="78"/>
      <c r="H55" s="79"/>
      <c r="I55" s="80"/>
      <c r="J55" s="80"/>
      <c r="K55" s="80"/>
      <c r="L55" s="81" t="str">
        <f t="shared" si="5"/>
        <v/>
      </c>
      <c r="M55" s="82"/>
      <c r="N55" s="83"/>
      <c r="O55" s="84"/>
      <c r="P55" s="85"/>
      <c r="Q55" s="86" t="str">
        <f t="shared" si="6"/>
        <v/>
      </c>
      <c r="R55" s="87"/>
      <c r="S55" s="88"/>
      <c r="T55" s="89"/>
      <c r="U55" s="90"/>
      <c r="V55" s="94"/>
      <c r="W55" s="90"/>
    </row>
    <row r="56" spans="1:23" ht="21.75" customHeight="1" x14ac:dyDescent="0.2">
      <c r="A56" s="72"/>
      <c r="B56" s="73"/>
      <c r="C56" s="96"/>
      <c r="D56" s="97"/>
      <c r="E56" s="76"/>
      <c r="F56" s="77"/>
      <c r="G56" s="78"/>
      <c r="H56" s="79"/>
      <c r="I56" s="80"/>
      <c r="J56" s="80"/>
      <c r="K56" s="80"/>
      <c r="L56" s="81" t="str">
        <f t="shared" si="5"/>
        <v/>
      </c>
      <c r="M56" s="82"/>
      <c r="N56" s="83"/>
      <c r="O56" s="84"/>
      <c r="P56" s="85"/>
      <c r="Q56" s="86" t="str">
        <f t="shared" si="6"/>
        <v/>
      </c>
      <c r="R56" s="87"/>
      <c r="S56" s="88"/>
      <c r="T56" s="89"/>
      <c r="U56" s="90"/>
      <c r="V56" s="94"/>
      <c r="W56" s="90"/>
    </row>
    <row r="57" spans="1:23" ht="21.75" customHeight="1" x14ac:dyDescent="0.2">
      <c r="A57" s="72"/>
      <c r="B57" s="73"/>
      <c r="C57" s="96"/>
      <c r="D57" s="97"/>
      <c r="E57" s="76"/>
      <c r="F57" s="77"/>
      <c r="G57" s="78"/>
      <c r="H57" s="79"/>
      <c r="I57" s="80"/>
      <c r="J57" s="80"/>
      <c r="K57" s="80"/>
      <c r="L57" s="81" t="str">
        <f t="shared" si="5"/>
        <v/>
      </c>
      <c r="M57" s="82"/>
      <c r="N57" s="83"/>
      <c r="O57" s="84"/>
      <c r="P57" s="85"/>
      <c r="Q57" s="86" t="str">
        <f t="shared" si="6"/>
        <v/>
      </c>
      <c r="R57" s="87"/>
      <c r="S57" s="88"/>
      <c r="T57" s="89"/>
      <c r="U57" s="90"/>
      <c r="V57" s="94"/>
      <c r="W57" s="90"/>
    </row>
    <row r="58" spans="1:23" ht="21.75" customHeight="1" x14ac:dyDescent="0.2">
      <c r="A58" s="72"/>
      <c r="B58" s="73"/>
      <c r="C58" s="96"/>
      <c r="D58" s="97"/>
      <c r="E58" s="76"/>
      <c r="F58" s="77"/>
      <c r="G58" s="78"/>
      <c r="H58" s="79"/>
      <c r="I58" s="80"/>
      <c r="J58" s="80"/>
      <c r="K58" s="80"/>
      <c r="L58" s="81" t="str">
        <f t="shared" si="5"/>
        <v/>
      </c>
      <c r="M58" s="82"/>
      <c r="N58" s="83"/>
      <c r="O58" s="84"/>
      <c r="P58" s="85"/>
      <c r="Q58" s="86" t="str">
        <f t="shared" si="6"/>
        <v/>
      </c>
      <c r="R58" s="87"/>
      <c r="S58" s="88"/>
      <c r="T58" s="89"/>
      <c r="U58" s="90"/>
      <c r="V58" s="94"/>
      <c r="W58" s="90"/>
    </row>
    <row r="59" spans="1:23" ht="21.75" customHeight="1" x14ac:dyDescent="0.2">
      <c r="A59" s="72"/>
      <c r="B59" s="73"/>
      <c r="C59" s="96"/>
      <c r="D59" s="97"/>
      <c r="E59" s="76"/>
      <c r="F59" s="77"/>
      <c r="G59" s="78"/>
      <c r="H59" s="79"/>
      <c r="I59" s="80"/>
      <c r="J59" s="80"/>
      <c r="K59" s="80"/>
      <c r="L59" s="81" t="str">
        <f t="shared" si="5"/>
        <v/>
      </c>
      <c r="M59" s="82"/>
      <c r="N59" s="83"/>
      <c r="O59" s="84"/>
      <c r="P59" s="85"/>
      <c r="Q59" s="86" t="str">
        <f t="shared" si="6"/>
        <v/>
      </c>
      <c r="R59" s="87"/>
      <c r="S59" s="88"/>
      <c r="T59" s="89"/>
      <c r="U59" s="90"/>
      <c r="V59" s="94"/>
      <c r="W59" s="90"/>
    </row>
    <row r="60" spans="1:23" ht="21.75" customHeight="1" x14ac:dyDescent="0.2">
      <c r="A60" s="72"/>
      <c r="B60" s="73"/>
      <c r="C60" s="96"/>
      <c r="D60" s="192"/>
      <c r="E60" s="76"/>
      <c r="F60" s="77"/>
      <c r="G60" s="78"/>
      <c r="H60" s="79"/>
      <c r="I60" s="80"/>
      <c r="J60" s="80"/>
      <c r="K60" s="80"/>
      <c r="L60" s="81" t="str">
        <f t="shared" si="5"/>
        <v/>
      </c>
      <c r="M60" s="193"/>
      <c r="N60" s="83"/>
      <c r="O60" s="194"/>
      <c r="P60" s="85"/>
      <c r="Q60" s="86" t="str">
        <f t="shared" si="6"/>
        <v/>
      </c>
      <c r="R60" s="87"/>
      <c r="S60" s="88"/>
      <c r="T60" s="89"/>
      <c r="U60" s="90"/>
      <c r="V60" s="94"/>
      <c r="W60" s="90"/>
    </row>
    <row r="61" spans="1:23" ht="21.75" customHeight="1" x14ac:dyDescent="0.2">
      <c r="A61" s="72"/>
      <c r="B61" s="73"/>
      <c r="C61" s="96"/>
      <c r="D61" s="192"/>
      <c r="E61" s="76"/>
      <c r="F61" s="77"/>
      <c r="G61" s="78"/>
      <c r="H61" s="79"/>
      <c r="I61" s="80"/>
      <c r="J61" s="80"/>
      <c r="K61" s="80"/>
      <c r="L61" s="81" t="str">
        <f t="shared" ref="L61" si="7">IF(O61&gt;0, O61/K61, "")</f>
        <v/>
      </c>
      <c r="M61" s="193"/>
      <c r="N61" s="83"/>
      <c r="O61" s="194"/>
      <c r="P61" s="85"/>
      <c r="Q61" s="86" t="str">
        <f t="shared" ref="Q61" si="8">IF(O61&gt;0, O61-P61, "")</f>
        <v/>
      </c>
      <c r="R61" s="87"/>
      <c r="S61" s="88"/>
      <c r="T61" s="89"/>
      <c r="U61" s="90"/>
      <c r="V61" s="94"/>
      <c r="W61" s="90"/>
    </row>
    <row r="62" spans="1:23" ht="21.75" customHeight="1" x14ac:dyDescent="0.2">
      <c r="A62" s="72"/>
      <c r="B62" s="73"/>
      <c r="C62" s="74"/>
      <c r="D62" s="195"/>
      <c r="E62" s="76"/>
      <c r="F62" s="77"/>
      <c r="G62" s="78"/>
      <c r="H62" s="79"/>
      <c r="I62" s="80"/>
      <c r="J62" s="80"/>
      <c r="K62" s="80"/>
      <c r="L62" s="81" t="str">
        <f t="shared" ref="L62:L75" si="9">IF(O62&gt;0, O62/K62, "")</f>
        <v/>
      </c>
      <c r="M62" s="196"/>
      <c r="N62" s="83"/>
      <c r="O62" s="197"/>
      <c r="P62" s="85"/>
      <c r="Q62" s="86" t="str">
        <f>IF(O62&gt;0, O62-P62, "")</f>
        <v/>
      </c>
      <c r="R62" s="87"/>
      <c r="S62" s="88"/>
      <c r="T62" s="89"/>
      <c r="U62" s="90"/>
      <c r="V62" s="94"/>
      <c r="W62" s="90"/>
    </row>
    <row r="63" spans="1:23" ht="21.75" customHeight="1" x14ac:dyDescent="0.2">
      <c r="A63" s="72"/>
      <c r="B63" s="73"/>
      <c r="C63" s="92"/>
      <c r="D63" s="75"/>
      <c r="E63" s="76"/>
      <c r="F63" s="77"/>
      <c r="G63" s="78"/>
      <c r="H63" s="79"/>
      <c r="I63" s="80"/>
      <c r="J63" s="80"/>
      <c r="K63" s="80"/>
      <c r="L63" s="81" t="str">
        <f t="shared" si="9"/>
        <v/>
      </c>
      <c r="M63" s="82"/>
      <c r="N63" s="83"/>
      <c r="O63" s="84"/>
      <c r="P63" s="85"/>
      <c r="Q63" s="86"/>
      <c r="R63" s="93"/>
      <c r="S63" s="88"/>
      <c r="T63" s="89"/>
      <c r="U63" s="90"/>
      <c r="V63" s="94"/>
      <c r="W63" s="90"/>
    </row>
    <row r="64" spans="1:23" ht="21.75" customHeight="1" x14ac:dyDescent="0.2">
      <c r="A64" s="72"/>
      <c r="B64" s="73"/>
      <c r="C64" s="95"/>
      <c r="D64" s="75"/>
      <c r="E64" s="76"/>
      <c r="F64" s="77"/>
      <c r="G64" s="78"/>
      <c r="H64" s="79"/>
      <c r="I64" s="80"/>
      <c r="J64" s="80"/>
      <c r="K64" s="80"/>
      <c r="L64" s="81" t="str">
        <f t="shared" si="9"/>
        <v/>
      </c>
      <c r="M64" s="82"/>
      <c r="N64" s="83"/>
      <c r="O64" s="84"/>
      <c r="P64" s="85"/>
      <c r="Q64" s="86" t="str">
        <f t="shared" ref="Q64:Q75" si="10">IF(O64&gt;0, O64-P64, "")</f>
        <v/>
      </c>
      <c r="R64" s="87"/>
      <c r="S64" s="88"/>
      <c r="T64" s="89"/>
      <c r="U64" s="90"/>
      <c r="V64" s="94"/>
      <c r="W64" s="90"/>
    </row>
    <row r="65" spans="1:23" ht="21.75" customHeight="1" x14ac:dyDescent="0.2">
      <c r="A65" s="72"/>
      <c r="B65" s="73"/>
      <c r="C65" s="95"/>
      <c r="D65" s="75"/>
      <c r="E65" s="76"/>
      <c r="F65" s="77"/>
      <c r="G65" s="78"/>
      <c r="H65" s="79"/>
      <c r="I65" s="80"/>
      <c r="J65" s="80"/>
      <c r="K65" s="80"/>
      <c r="L65" s="81" t="str">
        <f t="shared" si="9"/>
        <v/>
      </c>
      <c r="M65" s="82"/>
      <c r="N65" s="83"/>
      <c r="O65" s="84"/>
      <c r="P65" s="85"/>
      <c r="Q65" s="86" t="str">
        <f t="shared" si="10"/>
        <v/>
      </c>
      <c r="R65" s="87"/>
      <c r="S65" s="88"/>
      <c r="T65" s="89"/>
      <c r="U65" s="90"/>
      <c r="V65" s="94"/>
      <c r="W65" s="90"/>
    </row>
    <row r="66" spans="1:23" ht="21.75" customHeight="1" x14ac:dyDescent="0.2">
      <c r="A66" s="72"/>
      <c r="B66" s="73"/>
      <c r="C66" s="96"/>
      <c r="D66" s="97"/>
      <c r="E66" s="76"/>
      <c r="F66" s="77"/>
      <c r="G66" s="78"/>
      <c r="H66" s="79"/>
      <c r="I66" s="80"/>
      <c r="J66" s="80"/>
      <c r="K66" s="80"/>
      <c r="L66" s="81" t="str">
        <f t="shared" si="9"/>
        <v/>
      </c>
      <c r="M66" s="82"/>
      <c r="N66" s="83"/>
      <c r="O66" s="84"/>
      <c r="P66" s="85"/>
      <c r="Q66" s="86" t="str">
        <f t="shared" si="10"/>
        <v/>
      </c>
      <c r="R66" s="87"/>
      <c r="S66" s="88"/>
      <c r="T66" s="89"/>
      <c r="U66" s="90"/>
      <c r="V66" s="94"/>
      <c r="W66" s="90"/>
    </row>
    <row r="67" spans="1:23" ht="21.75" customHeight="1" x14ac:dyDescent="0.2">
      <c r="A67" s="72"/>
      <c r="B67" s="73"/>
      <c r="C67" s="98"/>
      <c r="D67" s="75"/>
      <c r="E67" s="76"/>
      <c r="F67" s="77"/>
      <c r="G67" s="78"/>
      <c r="H67" s="79"/>
      <c r="I67" s="80"/>
      <c r="J67" s="80"/>
      <c r="K67" s="80"/>
      <c r="L67" s="81" t="str">
        <f t="shared" si="9"/>
        <v/>
      </c>
      <c r="M67" s="82"/>
      <c r="N67" s="83"/>
      <c r="O67" s="84"/>
      <c r="P67" s="85"/>
      <c r="Q67" s="86" t="str">
        <f t="shared" si="10"/>
        <v/>
      </c>
      <c r="R67" s="87"/>
      <c r="S67" s="88"/>
      <c r="T67" s="89"/>
      <c r="U67" s="90"/>
      <c r="V67" s="94"/>
      <c r="W67" s="90"/>
    </row>
    <row r="68" spans="1:23" ht="21.75" customHeight="1" x14ac:dyDescent="0.2">
      <c r="A68" s="72"/>
      <c r="B68" s="73"/>
      <c r="C68" s="98"/>
      <c r="D68" s="75"/>
      <c r="E68" s="76"/>
      <c r="F68" s="77"/>
      <c r="G68" s="78"/>
      <c r="H68" s="79"/>
      <c r="I68" s="80"/>
      <c r="J68" s="80"/>
      <c r="K68" s="80"/>
      <c r="L68" s="81" t="str">
        <f t="shared" si="9"/>
        <v/>
      </c>
      <c r="M68" s="82"/>
      <c r="N68" s="83"/>
      <c r="O68" s="84"/>
      <c r="P68" s="85"/>
      <c r="Q68" s="86" t="str">
        <f t="shared" si="10"/>
        <v/>
      </c>
      <c r="R68" s="87"/>
      <c r="S68" s="88"/>
      <c r="T68" s="89"/>
      <c r="U68" s="90"/>
      <c r="V68" s="94"/>
      <c r="W68" s="90"/>
    </row>
    <row r="69" spans="1:23" ht="21.75" customHeight="1" x14ac:dyDescent="0.2">
      <c r="A69" s="72"/>
      <c r="B69" s="73"/>
      <c r="C69" s="96"/>
      <c r="D69" s="97"/>
      <c r="E69" s="76"/>
      <c r="F69" s="77"/>
      <c r="G69" s="78"/>
      <c r="H69" s="79"/>
      <c r="I69" s="80"/>
      <c r="J69" s="80"/>
      <c r="K69" s="80"/>
      <c r="L69" s="81" t="str">
        <f t="shared" si="9"/>
        <v/>
      </c>
      <c r="M69" s="82"/>
      <c r="N69" s="83"/>
      <c r="O69" s="84"/>
      <c r="P69" s="85"/>
      <c r="Q69" s="86" t="str">
        <f t="shared" si="10"/>
        <v/>
      </c>
      <c r="R69" s="87"/>
      <c r="S69" s="88"/>
      <c r="T69" s="89"/>
      <c r="U69" s="90"/>
      <c r="V69" s="94"/>
      <c r="W69" s="90"/>
    </row>
    <row r="70" spans="1:23" ht="21.75" customHeight="1" x14ac:dyDescent="0.2">
      <c r="A70" s="72"/>
      <c r="B70" s="73"/>
      <c r="C70" s="99"/>
      <c r="D70" s="97"/>
      <c r="E70" s="76"/>
      <c r="F70" s="77"/>
      <c r="G70" s="78"/>
      <c r="H70" s="79"/>
      <c r="I70" s="80"/>
      <c r="J70" s="80"/>
      <c r="K70" s="80"/>
      <c r="L70" s="81" t="str">
        <f t="shared" si="9"/>
        <v/>
      </c>
      <c r="M70" s="82"/>
      <c r="N70" s="83"/>
      <c r="O70" s="84"/>
      <c r="P70" s="85"/>
      <c r="Q70" s="86" t="str">
        <f t="shared" si="10"/>
        <v/>
      </c>
      <c r="R70" s="87"/>
      <c r="S70" s="88"/>
      <c r="T70" s="89"/>
      <c r="U70" s="90"/>
      <c r="V70" s="94"/>
      <c r="W70" s="90"/>
    </row>
    <row r="71" spans="1:23" ht="21.75" customHeight="1" x14ac:dyDescent="0.2">
      <c r="A71" s="72"/>
      <c r="B71" s="73"/>
      <c r="C71" s="96"/>
      <c r="D71" s="97"/>
      <c r="E71" s="76"/>
      <c r="F71" s="77"/>
      <c r="G71" s="78"/>
      <c r="H71" s="79"/>
      <c r="I71" s="80"/>
      <c r="J71" s="80"/>
      <c r="K71" s="80"/>
      <c r="L71" s="81" t="str">
        <f t="shared" si="9"/>
        <v/>
      </c>
      <c r="M71" s="82"/>
      <c r="N71" s="83"/>
      <c r="O71" s="84"/>
      <c r="P71" s="85"/>
      <c r="Q71" s="86" t="str">
        <f t="shared" si="10"/>
        <v/>
      </c>
      <c r="R71" s="87"/>
      <c r="S71" s="88"/>
      <c r="T71" s="89"/>
      <c r="U71" s="90"/>
      <c r="V71" s="94"/>
      <c r="W71" s="90"/>
    </row>
    <row r="72" spans="1:23" ht="21.75" customHeight="1" x14ac:dyDescent="0.2">
      <c r="A72" s="72"/>
      <c r="B72" s="73"/>
      <c r="C72" s="96"/>
      <c r="D72" s="97"/>
      <c r="E72" s="76"/>
      <c r="F72" s="77"/>
      <c r="G72" s="78"/>
      <c r="H72" s="79"/>
      <c r="I72" s="80"/>
      <c r="J72" s="80"/>
      <c r="K72" s="80"/>
      <c r="L72" s="81" t="str">
        <f t="shared" si="9"/>
        <v/>
      </c>
      <c r="M72" s="82"/>
      <c r="N72" s="83"/>
      <c r="O72" s="84"/>
      <c r="P72" s="85"/>
      <c r="Q72" s="86" t="str">
        <f t="shared" si="10"/>
        <v/>
      </c>
      <c r="R72" s="87"/>
      <c r="S72" s="88"/>
      <c r="T72" s="89"/>
      <c r="U72" s="90"/>
      <c r="V72" s="94"/>
      <c r="W72" s="90"/>
    </row>
    <row r="73" spans="1:23" ht="21.75" customHeight="1" x14ac:dyDescent="0.2">
      <c r="A73" s="72"/>
      <c r="B73" s="73"/>
      <c r="C73" s="96"/>
      <c r="D73" s="97"/>
      <c r="E73" s="76"/>
      <c r="F73" s="77"/>
      <c r="G73" s="78"/>
      <c r="H73" s="79"/>
      <c r="I73" s="80"/>
      <c r="J73" s="80"/>
      <c r="K73" s="80"/>
      <c r="L73" s="81" t="str">
        <f t="shared" si="9"/>
        <v/>
      </c>
      <c r="M73" s="82"/>
      <c r="N73" s="83"/>
      <c r="O73" s="84"/>
      <c r="P73" s="85"/>
      <c r="Q73" s="86" t="str">
        <f t="shared" si="10"/>
        <v/>
      </c>
      <c r="R73" s="87"/>
      <c r="S73" s="88"/>
      <c r="T73" s="89"/>
      <c r="U73" s="90"/>
      <c r="V73" s="94"/>
      <c r="W73" s="90"/>
    </row>
    <row r="74" spans="1:23" ht="21.75" customHeight="1" x14ac:dyDescent="0.2">
      <c r="A74" s="72"/>
      <c r="B74" s="73"/>
      <c r="C74" s="96"/>
      <c r="D74" s="97"/>
      <c r="E74" s="76"/>
      <c r="F74" s="77"/>
      <c r="G74" s="78"/>
      <c r="H74" s="79"/>
      <c r="I74" s="80"/>
      <c r="J74" s="80"/>
      <c r="K74" s="80"/>
      <c r="L74" s="81" t="str">
        <f t="shared" si="9"/>
        <v/>
      </c>
      <c r="M74" s="82"/>
      <c r="N74" s="83"/>
      <c r="O74" s="84"/>
      <c r="P74" s="85"/>
      <c r="Q74" s="86" t="str">
        <f t="shared" si="10"/>
        <v/>
      </c>
      <c r="R74" s="87"/>
      <c r="S74" s="88"/>
      <c r="T74" s="89"/>
      <c r="U74" s="90"/>
      <c r="V74" s="94"/>
      <c r="W74" s="90"/>
    </row>
    <row r="75" spans="1:23" ht="21.75" customHeight="1" x14ac:dyDescent="0.2">
      <c r="A75" s="72"/>
      <c r="B75" s="73"/>
      <c r="C75" s="96"/>
      <c r="D75" s="97"/>
      <c r="E75" s="76"/>
      <c r="F75" s="77"/>
      <c r="G75" s="78"/>
      <c r="H75" s="79"/>
      <c r="I75" s="80"/>
      <c r="J75" s="80"/>
      <c r="K75" s="80"/>
      <c r="L75" s="81" t="str">
        <f t="shared" si="9"/>
        <v/>
      </c>
      <c r="M75" s="82"/>
      <c r="N75" s="83"/>
      <c r="O75" s="84"/>
      <c r="P75" s="85"/>
      <c r="Q75" s="86" t="str">
        <f t="shared" si="10"/>
        <v/>
      </c>
      <c r="R75" s="87"/>
      <c r="S75" s="88"/>
      <c r="T75" s="89"/>
      <c r="U75" s="90"/>
      <c r="V75" s="94"/>
      <c r="W75" s="90"/>
    </row>
    <row r="76" spans="1:23" ht="21.75" customHeight="1" x14ac:dyDescent="0.2">
      <c r="A76" s="72"/>
      <c r="B76" s="73"/>
      <c r="C76" s="96"/>
      <c r="D76" s="97"/>
      <c r="E76" s="76"/>
      <c r="F76" s="77"/>
      <c r="G76" s="78"/>
      <c r="H76" s="79"/>
      <c r="I76" s="80"/>
      <c r="J76" s="80"/>
      <c r="K76" s="80"/>
      <c r="L76" s="81" t="str">
        <f t="shared" ref="L76" si="11">IF(O76&gt;0, O76/K76, "")</f>
        <v/>
      </c>
      <c r="M76" s="82"/>
      <c r="N76" s="83"/>
      <c r="O76" s="84"/>
      <c r="P76" s="85"/>
      <c r="Q76" s="86" t="str">
        <f t="shared" ref="Q76" si="12">IF(O76&gt;0, O76-P76, "")</f>
        <v/>
      </c>
      <c r="R76" s="87"/>
      <c r="S76" s="88"/>
      <c r="T76" s="89"/>
      <c r="U76" s="90"/>
      <c r="V76" s="94"/>
      <c r="W76" s="90"/>
    </row>
    <row r="77" spans="1:23" ht="21.75" customHeight="1" x14ac:dyDescent="0.2">
      <c r="B77" s="198"/>
      <c r="C77" s="170"/>
      <c r="D77" s="170"/>
      <c r="E77" s="161"/>
      <c r="F77" s="161"/>
      <c r="G77" s="199"/>
      <c r="H77" s="200"/>
      <c r="I77" s="169"/>
      <c r="J77" s="169"/>
      <c r="K77" s="169"/>
      <c r="L77" s="168"/>
      <c r="M77" s="168"/>
      <c r="N77" s="168"/>
      <c r="O77" s="160"/>
      <c r="P77" s="160"/>
      <c r="Q77" s="201"/>
      <c r="R77" s="202"/>
      <c r="S77" s="184"/>
    </row>
    <row r="78" spans="1:23" ht="21.75" customHeight="1" x14ac:dyDescent="0.2">
      <c r="B78" s="198"/>
      <c r="C78" s="170"/>
      <c r="D78" s="170"/>
      <c r="E78" s="161"/>
      <c r="F78" s="161"/>
      <c r="G78" s="199"/>
      <c r="H78" s="200"/>
      <c r="I78" s="169"/>
      <c r="J78" s="169"/>
      <c r="K78" s="169"/>
      <c r="L78" s="168"/>
      <c r="M78" s="168"/>
      <c r="N78" s="168"/>
      <c r="O78" s="160"/>
      <c r="P78" s="160"/>
      <c r="Q78" s="201"/>
      <c r="R78" s="202"/>
      <c r="S78" s="184"/>
    </row>
    <row r="79" spans="1:23" ht="21.75" customHeight="1" x14ac:dyDescent="0.2">
      <c r="B79" s="198"/>
      <c r="C79" s="170"/>
      <c r="D79" s="170"/>
      <c r="E79" s="161"/>
      <c r="F79" s="161"/>
      <c r="G79" s="199"/>
      <c r="H79" s="200"/>
      <c r="I79" s="169"/>
      <c r="J79" s="169"/>
      <c r="K79" s="169"/>
      <c r="L79" s="168"/>
      <c r="M79" s="168"/>
      <c r="N79" s="168"/>
      <c r="O79" s="160"/>
      <c r="P79" s="160"/>
      <c r="Q79" s="201"/>
      <c r="R79" s="202"/>
      <c r="S79" s="184"/>
    </row>
    <row r="80" spans="1:23" ht="21.75" customHeight="1" x14ac:dyDescent="0.2">
      <c r="B80" s="198"/>
      <c r="C80" s="203"/>
      <c r="D80" s="164"/>
      <c r="E80" s="161"/>
      <c r="F80" s="161"/>
      <c r="G80" s="199"/>
      <c r="H80" s="200"/>
      <c r="I80" s="169"/>
      <c r="J80" s="169"/>
      <c r="K80" s="169"/>
      <c r="L80" s="168"/>
      <c r="M80" s="168"/>
      <c r="N80" s="168"/>
      <c r="O80" s="160"/>
      <c r="P80" s="160"/>
      <c r="Q80" s="201"/>
      <c r="R80" s="202"/>
      <c r="S80" s="184"/>
    </row>
    <row r="81" spans="1:19" ht="21.75" customHeight="1" x14ac:dyDescent="0.2">
      <c r="B81" s="198"/>
      <c r="C81" s="203"/>
      <c r="D81" s="164"/>
      <c r="E81" s="161"/>
      <c r="F81" s="161"/>
      <c r="G81" s="199"/>
      <c r="H81" s="200"/>
      <c r="I81" s="169"/>
      <c r="J81" s="169"/>
      <c r="K81" s="169"/>
      <c r="L81" s="168"/>
      <c r="M81" s="168"/>
      <c r="N81" s="168"/>
      <c r="O81" s="160"/>
      <c r="P81" s="160"/>
      <c r="Q81" s="201"/>
      <c r="R81" s="202"/>
      <c r="S81" s="184"/>
    </row>
    <row r="82" spans="1:19" ht="21.75" customHeight="1" x14ac:dyDescent="0.2">
      <c r="A82" s="198"/>
      <c r="B82" s="198"/>
      <c r="C82" s="164"/>
      <c r="D82" s="164"/>
      <c r="E82" s="161"/>
      <c r="F82" s="161"/>
      <c r="G82" s="199"/>
      <c r="H82" s="200"/>
      <c r="I82" s="169"/>
      <c r="J82" s="169"/>
      <c r="K82" s="169"/>
      <c r="L82" s="168"/>
      <c r="M82" s="168"/>
      <c r="N82" s="168"/>
      <c r="O82" s="160"/>
      <c r="P82" s="160"/>
      <c r="Q82" s="201"/>
      <c r="R82" s="202"/>
      <c r="S82" s="184"/>
    </row>
    <row r="83" spans="1:19" ht="21.75" customHeight="1" x14ac:dyDescent="0.2">
      <c r="B83" s="204"/>
      <c r="C83" s="205"/>
      <c r="D83" s="205"/>
      <c r="E83" s="206"/>
      <c r="F83" s="207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S83" s="184"/>
    </row>
    <row r="84" spans="1:19" ht="21.75" customHeight="1" x14ac:dyDescent="0.2">
      <c r="B84" s="163"/>
      <c r="C84" s="164"/>
      <c r="D84" s="164"/>
      <c r="E84" s="164"/>
      <c r="F84" s="164"/>
      <c r="G84" s="164"/>
      <c r="H84" s="164"/>
      <c r="I84" s="156"/>
      <c r="J84" s="166"/>
      <c r="K84" s="167"/>
      <c r="L84" s="184"/>
      <c r="M84" s="159"/>
      <c r="N84" s="159"/>
      <c r="O84" s="184"/>
      <c r="P84" s="184"/>
      <c r="Q84" s="184"/>
      <c r="S84" s="184"/>
    </row>
    <row r="85" spans="1:19" ht="21.75" customHeight="1" x14ac:dyDescent="0.2">
      <c r="B85" s="163"/>
      <c r="C85" s="164"/>
      <c r="D85" s="164"/>
      <c r="E85" s="164"/>
      <c r="F85" s="164"/>
      <c r="G85" s="164"/>
      <c r="H85" s="164"/>
      <c r="I85" s="156"/>
      <c r="J85" s="156"/>
      <c r="K85" s="157"/>
      <c r="L85" s="184"/>
      <c r="M85" s="208"/>
      <c r="N85" s="208"/>
      <c r="O85" s="184"/>
      <c r="P85" s="184"/>
      <c r="Q85" s="184"/>
      <c r="S85" s="184"/>
    </row>
  </sheetData>
  <mergeCells count="57">
    <mergeCell ref="W13:W14"/>
    <mergeCell ref="W45:W46"/>
    <mergeCell ref="B10:C10"/>
    <mergeCell ref="R12:S12"/>
    <mergeCell ref="Q10:R10"/>
    <mergeCell ref="S10:T10"/>
    <mergeCell ref="N44:O44"/>
    <mergeCell ref="R44:S44"/>
    <mergeCell ref="S13:S14"/>
    <mergeCell ref="T13:T14"/>
    <mergeCell ref="E44:M44"/>
    <mergeCell ref="S45:S46"/>
    <mergeCell ref="T45:T46"/>
    <mergeCell ref="G45:L45"/>
    <mergeCell ref="F13:F14"/>
    <mergeCell ref="U45:U46"/>
    <mergeCell ref="Q4:R4"/>
    <mergeCell ref="E36:H36"/>
    <mergeCell ref="E12:M12"/>
    <mergeCell ref="Q5:R5"/>
    <mergeCell ref="Q6:R6"/>
    <mergeCell ref="Q7:R7"/>
    <mergeCell ref="Q8:R8"/>
    <mergeCell ref="Q9:R9"/>
    <mergeCell ref="G13:L13"/>
    <mergeCell ref="N12:O12"/>
    <mergeCell ref="M13:M14"/>
    <mergeCell ref="N13:N14"/>
    <mergeCell ref="O13:O14"/>
    <mergeCell ref="P13:P14"/>
    <mergeCell ref="Q13:Q14"/>
    <mergeCell ref="R13:R14"/>
    <mergeCell ref="B13:B14"/>
    <mergeCell ref="C13:C14"/>
    <mergeCell ref="D13:D14"/>
    <mergeCell ref="E13:E14"/>
    <mergeCell ref="S5:T5"/>
    <mergeCell ref="S6:T6"/>
    <mergeCell ref="S7:T7"/>
    <mergeCell ref="S8:T8"/>
    <mergeCell ref="S9:T9"/>
    <mergeCell ref="V45:V46"/>
    <mergeCell ref="U13:U14"/>
    <mergeCell ref="V13:V14"/>
    <mergeCell ref="A45:A46"/>
    <mergeCell ref="B45:B46"/>
    <mergeCell ref="C45:C46"/>
    <mergeCell ref="D45:D46"/>
    <mergeCell ref="E45:E46"/>
    <mergeCell ref="F45:F46"/>
    <mergeCell ref="M45:M46"/>
    <mergeCell ref="N45:N46"/>
    <mergeCell ref="O45:O46"/>
    <mergeCell ref="P45:P46"/>
    <mergeCell ref="Q45:Q46"/>
    <mergeCell ref="R45:R46"/>
    <mergeCell ref="A13:A14"/>
  </mergeCells>
  <pageMargins left="0.5" right="0.25" top="0.4" bottom="0.25" header="0.15" footer="0.15"/>
  <pageSetup scale="55" fitToHeight="0" orientation="landscape" r:id="rId1"/>
  <headerFooter>
    <oddHeader xml:space="preserve">&amp;C&amp;"Calibri,Bold"Virginia Department of Education  -  School Meals Production Record&amp;10
</oddHeader>
  </headerFooter>
  <rowBreaks count="1" manualBreakCount="1">
    <brk id="4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2018-19 Prod Record</vt:lpstr>
      <vt:lpstr>'2018-19 Prod Record'!Print_Area</vt:lpstr>
      <vt:lpstr>'2018-19 Prod Record'!Print_Titles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B, SNP Memo No. 2018-2019 Production Record</dc:title>
  <dc:creator>DOE - NUTRITION (DOE)</dc:creator>
  <cp:lastModifiedBy>VITA Program</cp:lastModifiedBy>
  <cp:lastPrinted>2018-07-18T18:56:47Z</cp:lastPrinted>
  <dcterms:created xsi:type="dcterms:W3CDTF">2012-12-11T15:06:57Z</dcterms:created>
  <dcterms:modified xsi:type="dcterms:W3CDTF">2018-08-20T19:06:32Z</dcterms:modified>
</cp:coreProperties>
</file>