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#SUPT'S MEMOS\#2022\07-22-22\"/>
    </mc:Choice>
  </mc:AlternateContent>
  <bookViews>
    <workbookView xWindow="0" yWindow="0" windowWidth="28800" windowHeight="12300"/>
  </bookViews>
  <sheets>
    <sheet name="Part B 619 Final Allocations" sheetId="1" r:id="rId1"/>
    <sheet name="Sheet1" sheetId="2" r:id="rId2"/>
  </sheets>
  <calcPr calcId="162913"/>
  <extLst>
    <ext uri="GoogleSheetsCustomDataVersion1">
      <go:sheetsCustomData xmlns:go="http://customooxmlschemas.google.com/" r:id="rId6" roundtripDataSignature="AMtx7mid0RNRXDPLGJ9wUlygpbo9Bc/Mng=="/>
    </ext>
  </extLst>
</workbook>
</file>

<file path=xl/calcChain.xml><?xml version="1.0" encoding="utf-8"?>
<calcChain xmlns="http://schemas.openxmlformats.org/spreadsheetml/2006/main">
  <c r="C144" i="1" l="1"/>
  <c r="B144" i="1"/>
  <c r="D143" i="1"/>
  <c r="D141" i="1"/>
  <c r="D140" i="1"/>
  <c r="D138" i="1"/>
  <c r="D137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144" i="1" s="1"/>
</calcChain>
</file>

<file path=xl/sharedStrings.xml><?xml version="1.0" encoding="utf-8"?>
<sst xmlns="http://schemas.openxmlformats.org/spreadsheetml/2006/main" count="443" uniqueCount="286">
  <si>
    <t>VIRGINIA DEPARTMENT OF EDUCATION
DIVISION OF SPECIAL EDUCATION AND STUDENT SERVICES
2022-2023 PART B, Section 619, Preschool Subgrant Awards (CFDA #84.173A)
Final Allocations
Beginning Date: July 1, 2022
Expiration Date: September 30, 2024
Federal Award Number: H173A220112
(Note: Subgrants are uniquely identified in OMEGA via combined use of payee code, project code, and fed. award #)</t>
  </si>
  <si>
    <t>SCHOOL DIVISION/SOP</t>
  </si>
  <si>
    <t>TOTAL CALCULATED
ALLOCATION</t>
  </si>
  <si>
    <t>ADJUSTMENTS</t>
  </si>
  <si>
    <t>2022-2023
AWARD</t>
  </si>
  <si>
    <t>PAYEE CODE
NUMBER</t>
  </si>
  <si>
    <t>PROJECT CODE
NUMBER</t>
  </si>
  <si>
    <t>COUNTIES</t>
  </si>
  <si>
    <t>Blank</t>
  </si>
  <si>
    <t>ACCOMACK</t>
  </si>
  <si>
    <t>001</t>
  </si>
  <si>
    <t>APE62521</t>
  </si>
  <si>
    <t>ALBEMARLE</t>
  </si>
  <si>
    <t>002</t>
  </si>
  <si>
    <r>
      <rPr>
        <sz val="10"/>
        <color theme="1"/>
        <rFont val="Arial"/>
      </rPr>
      <t>ALLEGHANY</t>
    </r>
    <r>
      <rPr>
        <vertAlign val="superscript"/>
        <sz val="10"/>
        <color theme="1"/>
        <rFont val="Arial"/>
      </rPr>
      <t>2</t>
    </r>
  </si>
  <si>
    <t>003</t>
  </si>
  <si>
    <t>AMELIA</t>
  </si>
  <si>
    <t>004</t>
  </si>
  <si>
    <t>AMHERST</t>
  </si>
  <si>
    <t>005</t>
  </si>
  <si>
    <t>APPOMATTOX</t>
  </si>
  <si>
    <t>006</t>
  </si>
  <si>
    <t>ARLINGTON</t>
  </si>
  <si>
    <t>007</t>
  </si>
  <si>
    <t>AUGUSTA</t>
  </si>
  <si>
    <t>008</t>
  </si>
  <si>
    <t>BATH</t>
  </si>
  <si>
    <t>009</t>
  </si>
  <si>
    <t>BEDFORD</t>
  </si>
  <si>
    <t>010</t>
  </si>
  <si>
    <t>BLAND</t>
  </si>
  <si>
    <t>011</t>
  </si>
  <si>
    <t>BOTETOURT</t>
  </si>
  <si>
    <t>012</t>
  </si>
  <si>
    <t>BRUNSWICK</t>
  </si>
  <si>
    <t>013</t>
  </si>
  <si>
    <t>BUCHANAN</t>
  </si>
  <si>
    <t>014</t>
  </si>
  <si>
    <t>BUCKINGHAM</t>
  </si>
  <si>
    <t>015</t>
  </si>
  <si>
    <t>CAMPBELL</t>
  </si>
  <si>
    <t>016</t>
  </si>
  <si>
    <t>CAROLINE</t>
  </si>
  <si>
    <t>017</t>
  </si>
  <si>
    <t>CARROLL</t>
  </si>
  <si>
    <t>018</t>
  </si>
  <si>
    <t>CHARLES CITY</t>
  </si>
  <si>
    <t>019</t>
  </si>
  <si>
    <t>CHARLOTTE</t>
  </si>
  <si>
    <t>020</t>
  </si>
  <si>
    <t>CHESTERFIELD</t>
  </si>
  <si>
    <t>021</t>
  </si>
  <si>
    <t>CLARKE</t>
  </si>
  <si>
    <t>022</t>
  </si>
  <si>
    <t>CRAIG</t>
  </si>
  <si>
    <t>023</t>
  </si>
  <si>
    <t>CULPEPER</t>
  </si>
  <si>
    <t>024</t>
  </si>
  <si>
    <t>CUMBERLAND</t>
  </si>
  <si>
    <t>025</t>
  </si>
  <si>
    <t>DICKENSON</t>
  </si>
  <si>
    <t>026</t>
  </si>
  <si>
    <t>DINWIDDIE</t>
  </si>
  <si>
    <t>027</t>
  </si>
  <si>
    <t>ESSEX</t>
  </si>
  <si>
    <t>028</t>
  </si>
  <si>
    <t>FAIRFAX</t>
  </si>
  <si>
    <t>029</t>
  </si>
  <si>
    <t>FAUQUIER</t>
  </si>
  <si>
    <t>030</t>
  </si>
  <si>
    <t>FLOYD</t>
  </si>
  <si>
    <t>031</t>
  </si>
  <si>
    <t>FLUVANNA</t>
  </si>
  <si>
    <t>032</t>
  </si>
  <si>
    <t>FRANKLIN COUNTY</t>
  </si>
  <si>
    <t>033</t>
  </si>
  <si>
    <t>FREDERICK</t>
  </si>
  <si>
    <t>034</t>
  </si>
  <si>
    <t>GILES</t>
  </si>
  <si>
    <t>035</t>
  </si>
  <si>
    <t>GLOUCESTER</t>
  </si>
  <si>
    <t>036</t>
  </si>
  <si>
    <t>GOOCHLAND</t>
  </si>
  <si>
    <t>037</t>
  </si>
  <si>
    <t>GRAYSON</t>
  </si>
  <si>
    <t>038</t>
  </si>
  <si>
    <t>GREENE</t>
  </si>
  <si>
    <t>039</t>
  </si>
  <si>
    <t>GREENSVILLE</t>
  </si>
  <si>
    <t>040</t>
  </si>
  <si>
    <t>HALIFAX</t>
  </si>
  <si>
    <t>041</t>
  </si>
  <si>
    <t>HANOVER</t>
  </si>
  <si>
    <t>042</t>
  </si>
  <si>
    <t>HENRICO</t>
  </si>
  <si>
    <t>043</t>
  </si>
  <si>
    <t>HENRY</t>
  </si>
  <si>
    <t>044</t>
  </si>
  <si>
    <t>HIGHLAND</t>
  </si>
  <si>
    <t>045</t>
  </si>
  <si>
    <t>ISLE OF WIGHT</t>
  </si>
  <si>
    <t>046</t>
  </si>
  <si>
    <t>KING GEORGE</t>
  </si>
  <si>
    <t>048</t>
  </si>
  <si>
    <t>KING &amp; QUEEN</t>
  </si>
  <si>
    <t>049</t>
  </si>
  <si>
    <t>KING WILLIAM</t>
  </si>
  <si>
    <t>050</t>
  </si>
  <si>
    <r>
      <rPr>
        <sz val="10"/>
        <color theme="1"/>
        <rFont val="Arial"/>
      </rPr>
      <t>LANCASTER</t>
    </r>
    <r>
      <rPr>
        <vertAlign val="superscript"/>
        <sz val="10"/>
        <color theme="1"/>
        <rFont val="Arial"/>
      </rPr>
      <t>1</t>
    </r>
    <r>
      <rPr>
        <sz val="10"/>
        <color theme="1"/>
        <rFont val="Arial"/>
      </rPr>
      <t xml:space="preserve"> (allocated to Richmond County)</t>
    </r>
  </si>
  <si>
    <t>051</t>
  </si>
  <si>
    <t>LEE</t>
  </si>
  <si>
    <t>052</t>
  </si>
  <si>
    <t>LOUDOUN</t>
  </si>
  <si>
    <t>053</t>
  </si>
  <si>
    <t>LOUISA</t>
  </si>
  <si>
    <t>054</t>
  </si>
  <si>
    <t>LUNENBURG</t>
  </si>
  <si>
    <t>055</t>
  </si>
  <si>
    <t>MADISON</t>
  </si>
  <si>
    <t>056</t>
  </si>
  <si>
    <t>MATHEWS</t>
  </si>
  <si>
    <t>057</t>
  </si>
  <si>
    <t>MECKLENBURG</t>
  </si>
  <si>
    <t>058</t>
  </si>
  <si>
    <t>MIDDLESEX</t>
  </si>
  <si>
    <t>059</t>
  </si>
  <si>
    <t>MONTGOMERY</t>
  </si>
  <si>
    <t>060</t>
  </si>
  <si>
    <t>NELSON</t>
  </si>
  <si>
    <t>062</t>
  </si>
  <si>
    <t>NEW KENT</t>
  </si>
  <si>
    <t>063</t>
  </si>
  <si>
    <t>NORTHAMPTON</t>
  </si>
  <si>
    <t>065</t>
  </si>
  <si>
    <t xml:space="preserve">NORTHUMBERLAND </t>
  </si>
  <si>
    <t>066</t>
  </si>
  <si>
    <t>NOTTOWAY</t>
  </si>
  <si>
    <t>067</t>
  </si>
  <si>
    <t>ORANGE</t>
  </si>
  <si>
    <t>068</t>
  </si>
  <si>
    <t>PAGE</t>
  </si>
  <si>
    <t>069</t>
  </si>
  <si>
    <t>PATRICK</t>
  </si>
  <si>
    <t>070</t>
  </si>
  <si>
    <t>PITTSYLVANIA</t>
  </si>
  <si>
    <t>071</t>
  </si>
  <si>
    <t>POWHATAN</t>
  </si>
  <si>
    <t>072</t>
  </si>
  <si>
    <t>PRINCE EDWARD</t>
  </si>
  <si>
    <t>073</t>
  </si>
  <si>
    <t>PRINCE GEORGE</t>
  </si>
  <si>
    <t>074</t>
  </si>
  <si>
    <t>PRINCE WILLIAM</t>
  </si>
  <si>
    <t>075</t>
  </si>
  <si>
    <t>PULASKI</t>
  </si>
  <si>
    <t>077</t>
  </si>
  <si>
    <t>RAPPAHANNOCK</t>
  </si>
  <si>
    <t>078</t>
  </si>
  <si>
    <r>
      <rPr>
        <sz val="10"/>
        <color theme="1"/>
        <rFont val="Arial"/>
      </rPr>
      <t>RICHMOND COUNTY</t>
    </r>
    <r>
      <rPr>
        <vertAlign val="superscript"/>
        <sz val="10"/>
        <color theme="1"/>
        <rFont val="Arial"/>
      </rPr>
      <t>1</t>
    </r>
  </si>
  <si>
    <t>079</t>
  </si>
  <si>
    <t>ROANOKE COUNTY</t>
  </si>
  <si>
    <t>080</t>
  </si>
  <si>
    <t>ROCKBRIDGE</t>
  </si>
  <si>
    <t>081</t>
  </si>
  <si>
    <t>ROCKINGHAM</t>
  </si>
  <si>
    <t>082</t>
  </si>
  <si>
    <t>RUSSELL</t>
  </si>
  <si>
    <t>083</t>
  </si>
  <si>
    <t>SCOTT</t>
  </si>
  <si>
    <t>084</t>
  </si>
  <si>
    <t>SHENANDOAH</t>
  </si>
  <si>
    <t>085</t>
  </si>
  <si>
    <t>SMYTH</t>
  </si>
  <si>
    <t>086</t>
  </si>
  <si>
    <t>SOUTHAMPTON</t>
  </si>
  <si>
    <t>087</t>
  </si>
  <si>
    <t>SPOTSYLVANIA</t>
  </si>
  <si>
    <t>088</t>
  </si>
  <si>
    <t>STAFFORD</t>
  </si>
  <si>
    <t>089</t>
  </si>
  <si>
    <t>SURRY</t>
  </si>
  <si>
    <t>090</t>
  </si>
  <si>
    <t>SUSSEX</t>
  </si>
  <si>
    <t>091</t>
  </si>
  <si>
    <t>TAZEWELL</t>
  </si>
  <si>
    <t>092</t>
  </si>
  <si>
    <t>WARREN</t>
  </si>
  <si>
    <t>093</t>
  </si>
  <si>
    <t>WASHINGTON</t>
  </si>
  <si>
    <t>094</t>
  </si>
  <si>
    <t>WESTMORELAND</t>
  </si>
  <si>
    <t>095</t>
  </si>
  <si>
    <t>WISE</t>
  </si>
  <si>
    <t>096</t>
  </si>
  <si>
    <t>WYTHE</t>
  </si>
  <si>
    <t>097</t>
  </si>
  <si>
    <t>YORK</t>
  </si>
  <si>
    <t>098</t>
  </si>
  <si>
    <t>CITIES</t>
  </si>
  <si>
    <t>ALEXANDRIA</t>
  </si>
  <si>
    <t>101</t>
  </si>
  <si>
    <t>BRISTOL</t>
  </si>
  <si>
    <t>102</t>
  </si>
  <si>
    <t>BUENA VISTA</t>
  </si>
  <si>
    <t>103</t>
  </si>
  <si>
    <t>CHARLOTTESVILLE</t>
  </si>
  <si>
    <t>104</t>
  </si>
  <si>
    <t>CHESAPEAKE</t>
  </si>
  <si>
    <t>136</t>
  </si>
  <si>
    <t>COLONIAL HEIGHTS</t>
  </si>
  <si>
    <t>106</t>
  </si>
  <si>
    <r>
      <rPr>
        <sz val="10"/>
        <color theme="1"/>
        <rFont val="Arial"/>
      </rPr>
      <t>COVINGTON</t>
    </r>
    <r>
      <rPr>
        <vertAlign val="superscript"/>
        <sz val="10"/>
        <color theme="1"/>
        <rFont val="Arial"/>
      </rPr>
      <t>2</t>
    </r>
  </si>
  <si>
    <t>107</t>
  </si>
  <si>
    <t>DANVILLE</t>
  </si>
  <si>
    <t>108</t>
  </si>
  <si>
    <t>FALLS CHURCH</t>
  </si>
  <si>
    <t>109</t>
  </si>
  <si>
    <t>FRANKLIN CITY</t>
  </si>
  <si>
    <t>135</t>
  </si>
  <si>
    <t>FREDERICKSBURG</t>
  </si>
  <si>
    <t>110</t>
  </si>
  <si>
    <t>GALAX</t>
  </si>
  <si>
    <t>111</t>
  </si>
  <si>
    <t>HAMPTON</t>
  </si>
  <si>
    <t>112</t>
  </si>
  <si>
    <t>HARRISONBURG</t>
  </si>
  <si>
    <t>113</t>
  </si>
  <si>
    <t>HOPEWELL</t>
  </si>
  <si>
    <t>114</t>
  </si>
  <si>
    <t>LEXINGTON</t>
  </si>
  <si>
    <t>137</t>
  </si>
  <si>
    <t>LYNCHBURG</t>
  </si>
  <si>
    <t>115</t>
  </si>
  <si>
    <t>MANASSAS</t>
  </si>
  <si>
    <t>143</t>
  </si>
  <si>
    <t>MANASSAS PARK</t>
  </si>
  <si>
    <t>144</t>
  </si>
  <si>
    <t>MARTINSVILLE</t>
  </si>
  <si>
    <t>116</t>
  </si>
  <si>
    <t>NEWPORT NEWS</t>
  </si>
  <si>
    <t>117</t>
  </si>
  <si>
    <t>NORFOLK</t>
  </si>
  <si>
    <t>118</t>
  </si>
  <si>
    <t>NORTON</t>
  </si>
  <si>
    <t>119</t>
  </si>
  <si>
    <t>PETERSBURG</t>
  </si>
  <si>
    <t>120</t>
  </si>
  <si>
    <t>POQUOSON</t>
  </si>
  <si>
    <t>142</t>
  </si>
  <si>
    <t>PORTSMOUTH</t>
  </si>
  <si>
    <t>121</t>
  </si>
  <si>
    <t>RADFORD</t>
  </si>
  <si>
    <t>122</t>
  </si>
  <si>
    <t>RICHMOND CITY</t>
  </si>
  <si>
    <t>123</t>
  </si>
  <si>
    <t>ROANOKE CITY</t>
  </si>
  <si>
    <t>124</t>
  </si>
  <si>
    <t>SALEM</t>
  </si>
  <si>
    <t>139</t>
  </si>
  <si>
    <t>STAUNTON</t>
  </si>
  <si>
    <t>126</t>
  </si>
  <si>
    <t>SUFFOLK</t>
  </si>
  <si>
    <t>127</t>
  </si>
  <si>
    <t>VIRGINIA BEACH</t>
  </si>
  <si>
    <t>128</t>
  </si>
  <si>
    <t>WAYNESBORO</t>
  </si>
  <si>
    <t>130</t>
  </si>
  <si>
    <t>WILLIAMSBURG/JAMES CITY</t>
  </si>
  <si>
    <t>131</t>
  </si>
  <si>
    <t>WINCHESTER</t>
  </si>
  <si>
    <t>132</t>
  </si>
  <si>
    <t>TOWNS</t>
  </si>
  <si>
    <t>COLONIAL BEACH</t>
  </si>
  <si>
    <t>202</t>
  </si>
  <si>
    <t>WEST POINT</t>
  </si>
  <si>
    <t>207</t>
  </si>
  <si>
    <t>SOPs</t>
  </si>
  <si>
    <t>KINGS DAUGHTERS</t>
  </si>
  <si>
    <t>MCV</t>
  </si>
  <si>
    <t>APE62640</t>
  </si>
  <si>
    <t xml:space="preserve">   Richmond City as fiscal agent</t>
  </si>
  <si>
    <t>UVA</t>
  </si>
  <si>
    <t>STATE TOTAL</t>
  </si>
  <si>
    <r>
      <rPr>
        <vertAlign val="superscript"/>
        <sz val="8"/>
        <color theme="1"/>
        <rFont val="Times New Roman"/>
      </rPr>
      <t>1</t>
    </r>
    <r>
      <rPr>
        <sz val="8"/>
        <color theme="1"/>
        <rFont val="Times New Roman"/>
      </rPr>
      <t xml:space="preserve"> These school divisions operate a joint program.  Fiscal Agent is Richmond County Public Schools.</t>
    </r>
  </si>
  <si>
    <r>
      <rPr>
        <vertAlign val="superscript"/>
        <sz val="8"/>
        <color theme="1"/>
        <rFont val="Times New Roman"/>
      </rPr>
      <t>2</t>
    </r>
    <r>
      <rPr>
        <sz val="8"/>
        <color theme="1"/>
        <rFont val="Times New Roman"/>
      </rPr>
      <t xml:space="preserve">  Effective July 1, 2022, Alleghany and Covington will merge and be renamed Alleghany Highlands Public Schools </t>
    </r>
  </si>
  <si>
    <t xml:space="preserve">   Attachment B 
Superintendent Memo #157-22 
July 22,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</si>
</sst>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44" formatCode="_(&quot;$&quot;* #,##0.00_);_(&quot;$&quot;* \(#,##0.00\);_(&quot;$&quot;* &quot;-&quot;??_);_(@_)"/>
  </numFmts>
  <fonts count="12" x14ac:knownFonts="1">
    <font>
      <sz val="10"/>
      <color rgb="FF000000"/>
      <name val="Arial"/>
      <scheme val="minor"/>
    </font>
    <font>
      <b/>
      <sz val="11"/>
      <color theme="1"/>
      <name val="Times New Roman"/>
    </font>
    <font>
      <sz val="10"/>
      <name val="Arial"/>
    </font>
    <font>
      <b/>
      <sz val="12"/>
      <color theme="1"/>
      <name val="Times New Roman"/>
    </font>
    <font>
      <b/>
      <sz val="10"/>
      <color theme="1"/>
      <name val="Arial"/>
    </font>
    <font>
      <b/>
      <sz val="10"/>
      <color theme="1"/>
      <name val="Times New Roman"/>
    </font>
    <font>
      <b/>
      <sz val="10"/>
      <color rgb="FFD8D8D8"/>
      <name val="Arial"/>
    </font>
    <font>
      <sz val="10"/>
      <color theme="1"/>
      <name val="Arial"/>
    </font>
    <font>
      <b/>
      <sz val="10"/>
      <color theme="0"/>
      <name val="Arial"/>
    </font>
    <font>
      <sz val="8"/>
      <color theme="1"/>
      <name val="Times New Roman"/>
    </font>
    <font>
      <vertAlign val="superscript"/>
      <sz val="10"/>
      <color theme="1"/>
      <name val="Arial"/>
    </font>
    <font>
      <vertAlign val="superscript"/>
      <sz val="8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</fills>
  <borders count="12">
    <border>
      <left/>
      <right/>
      <top/>
      <bottom/>
      <diagonal/>
    </border>
    <border>
      <left/>
      <right/>
      <top style="thick">
        <color theme="0"/>
      </top>
      <bottom style="thin">
        <color theme="0"/>
      </bottom>
      <diagonal/>
    </border>
    <border>
      <left/>
      <right/>
      <top style="thick">
        <color theme="0"/>
      </top>
      <bottom style="thin">
        <color theme="0"/>
      </bottom>
      <diagonal/>
    </border>
    <border>
      <left/>
      <right/>
      <top style="thick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rgb="FF000000"/>
      </left>
      <right/>
      <top style="thin">
        <color theme="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4" fillId="3" borderId="7" xfId="0" applyFont="1" applyFill="1" applyBorder="1"/>
    <xf numFmtId="5" fontId="5" fillId="3" borderId="8" xfId="0" applyNumberFormat="1" applyFont="1" applyFill="1" applyBorder="1" applyAlignment="1">
      <alignment horizontal="center" wrapText="1"/>
    </xf>
    <xf numFmtId="5" fontId="5" fillId="3" borderId="8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5" fontId="6" fillId="0" borderId="10" xfId="0" applyNumberFormat="1" applyFont="1" applyBorder="1" applyAlignment="1">
      <alignment horizontal="center"/>
    </xf>
    <xf numFmtId="0" fontId="7" fillId="0" borderId="9" xfId="0" applyFont="1" applyBorder="1"/>
    <xf numFmtId="44" fontId="4" fillId="0" borderId="10" xfId="0" applyNumberFormat="1" applyFont="1" applyBorder="1" applyAlignment="1">
      <alignment horizontal="right"/>
    </xf>
    <xf numFmtId="4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5" fontId="8" fillId="0" borderId="10" xfId="0" applyNumberFormat="1" applyFont="1" applyBorder="1" applyAlignment="1">
      <alignment horizontal="center"/>
    </xf>
    <xf numFmtId="0" fontId="9" fillId="0" borderId="0" xfId="0" applyFont="1"/>
    <xf numFmtId="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44" fontId="4" fillId="0" borderId="0" xfId="0" applyNumberFormat="1" applyFont="1" applyAlignment="1">
      <alignment horizontal="center"/>
    </xf>
    <xf numFmtId="5" fontId="4" fillId="0" borderId="1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3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</cellXfs>
  <cellStyles count="1">
    <cellStyle name="Normal" xfId="0" builtinId="0"/>
  </cellStyles>
  <dxfs count="3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Part B 619 Final Allocations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3:F144">
  <tableColumns count="6">
    <tableColumn id="1" name="SCHOOL DIVISION/SOP"/>
    <tableColumn id="2" name="TOTAL CALCULATED_x000a_ALLOCATION"/>
    <tableColumn id="3" name="ADJUSTMENTS"/>
    <tableColumn id="4" name="2022-2023_x000a_AWARD"/>
    <tableColumn id="5" name="PAYEE CODE_x000a_NUMBER"/>
    <tableColumn id="6" name="PROJECT CODE_x000a_NUMBER"/>
  </tableColumns>
  <tableStyleInfo name="Part B 619 Final Allocation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F1"/>
    </sheetView>
  </sheetViews>
  <sheetFormatPr defaultColWidth="12.54296875" defaultRowHeight="15" customHeight="1" x14ac:dyDescent="0.25"/>
  <cols>
    <col min="1" max="1" width="45.54296875" customWidth="1"/>
    <col min="2" max="2" width="25.54296875" customWidth="1"/>
    <col min="3" max="3" width="16" customWidth="1"/>
    <col min="4" max="4" width="20" customWidth="1"/>
    <col min="5" max="5" width="20.1796875" customWidth="1"/>
    <col min="6" max="6" width="22.54296875" customWidth="1"/>
    <col min="7" max="26" width="8.54296875" hidden="1" customWidth="1"/>
  </cols>
  <sheetData>
    <row r="1" spans="1:6" ht="47.25" customHeight="1" x14ac:dyDescent="0.3">
      <c r="A1" s="18" t="s">
        <v>285</v>
      </c>
      <c r="B1" s="19"/>
      <c r="C1" s="19"/>
      <c r="D1" s="19"/>
      <c r="E1" s="19"/>
      <c r="F1" s="20"/>
    </row>
    <row r="2" spans="1:6" ht="156" customHeight="1" x14ac:dyDescent="0.25">
      <c r="A2" s="21" t="s">
        <v>0</v>
      </c>
      <c r="B2" s="22"/>
      <c r="C2" s="22"/>
      <c r="D2" s="22"/>
      <c r="E2" s="22"/>
      <c r="F2" s="23"/>
    </row>
    <row r="3" spans="1:6" ht="12.75" customHeight="1" x14ac:dyDescent="0.3">
      <c r="A3" s="1" t="s">
        <v>1</v>
      </c>
      <c r="B3" s="2" t="s">
        <v>2</v>
      </c>
      <c r="C3" s="3" t="s">
        <v>3</v>
      </c>
      <c r="D3" s="2" t="s">
        <v>4</v>
      </c>
      <c r="E3" s="4" t="s">
        <v>5</v>
      </c>
      <c r="F3" s="4" t="s">
        <v>6</v>
      </c>
    </row>
    <row r="4" spans="1:6" ht="12.75" customHeight="1" x14ac:dyDescent="0.3">
      <c r="A4" s="5" t="s">
        <v>7</v>
      </c>
      <c r="B4" s="6" t="s">
        <v>8</v>
      </c>
      <c r="C4" s="6" t="s">
        <v>8</v>
      </c>
      <c r="D4" s="6" t="s">
        <v>8</v>
      </c>
      <c r="E4" s="6" t="s">
        <v>8</v>
      </c>
      <c r="F4" s="6" t="s">
        <v>8</v>
      </c>
    </row>
    <row r="5" spans="1:6" ht="12.75" customHeight="1" x14ac:dyDescent="0.3">
      <c r="A5" s="7" t="s">
        <v>9</v>
      </c>
      <c r="B5" s="8">
        <v>36713</v>
      </c>
      <c r="C5" s="9">
        <v>0</v>
      </c>
      <c r="D5" s="9">
        <f t="shared" ref="D5:D98" si="0">SUM(B5:C5)</f>
        <v>36713</v>
      </c>
      <c r="E5" s="10" t="s">
        <v>10</v>
      </c>
      <c r="F5" s="10" t="s">
        <v>11</v>
      </c>
    </row>
    <row r="6" spans="1:6" ht="12.75" customHeight="1" x14ac:dyDescent="0.3">
      <c r="A6" s="7" t="s">
        <v>12</v>
      </c>
      <c r="B6" s="8">
        <v>73714</v>
      </c>
      <c r="C6" s="9">
        <v>0</v>
      </c>
      <c r="D6" s="9">
        <f t="shared" si="0"/>
        <v>73714</v>
      </c>
      <c r="E6" s="10" t="s">
        <v>13</v>
      </c>
      <c r="F6" s="10" t="s">
        <v>11</v>
      </c>
    </row>
    <row r="7" spans="1:6" ht="12.75" customHeight="1" x14ac:dyDescent="0.3">
      <c r="A7" s="7" t="s">
        <v>14</v>
      </c>
      <c r="B7" s="8">
        <v>32636</v>
      </c>
      <c r="C7" s="9">
        <v>0</v>
      </c>
      <c r="D7" s="9">
        <f t="shared" si="0"/>
        <v>32636</v>
      </c>
      <c r="E7" s="10" t="s">
        <v>15</v>
      </c>
      <c r="F7" s="10" t="s">
        <v>11</v>
      </c>
    </row>
    <row r="8" spans="1:6" ht="12.75" customHeight="1" x14ac:dyDescent="0.3">
      <c r="A8" s="7" t="s">
        <v>16</v>
      </c>
      <c r="B8" s="8">
        <v>14388</v>
      </c>
      <c r="C8" s="9">
        <v>0</v>
      </c>
      <c r="D8" s="9">
        <f t="shared" si="0"/>
        <v>14388</v>
      </c>
      <c r="E8" s="10" t="s">
        <v>17</v>
      </c>
      <c r="F8" s="10" t="s">
        <v>11</v>
      </c>
    </row>
    <row r="9" spans="1:6" ht="12.75" customHeight="1" x14ac:dyDescent="0.3">
      <c r="A9" s="7" t="s">
        <v>18</v>
      </c>
      <c r="B9" s="8">
        <v>22382</v>
      </c>
      <c r="C9" s="9">
        <v>0</v>
      </c>
      <c r="D9" s="9">
        <f t="shared" si="0"/>
        <v>22382</v>
      </c>
      <c r="E9" s="10" t="s">
        <v>19</v>
      </c>
      <c r="F9" s="10" t="s">
        <v>11</v>
      </c>
    </row>
    <row r="10" spans="1:6" ht="12.75" customHeight="1" x14ac:dyDescent="0.3">
      <c r="A10" s="7" t="s">
        <v>20</v>
      </c>
      <c r="B10" s="8">
        <v>18557</v>
      </c>
      <c r="C10" s="9">
        <v>0</v>
      </c>
      <c r="D10" s="9">
        <f t="shared" si="0"/>
        <v>18557</v>
      </c>
      <c r="E10" s="10" t="s">
        <v>21</v>
      </c>
      <c r="F10" s="10" t="s">
        <v>11</v>
      </c>
    </row>
    <row r="11" spans="1:6" ht="12.75" customHeight="1" x14ac:dyDescent="0.3">
      <c r="A11" s="7" t="s">
        <v>22</v>
      </c>
      <c r="B11" s="8">
        <v>124805</v>
      </c>
      <c r="C11" s="9">
        <v>0</v>
      </c>
      <c r="D11" s="9">
        <f t="shared" si="0"/>
        <v>124805</v>
      </c>
      <c r="E11" s="10" t="s">
        <v>23</v>
      </c>
      <c r="F11" s="10" t="s">
        <v>11</v>
      </c>
    </row>
    <row r="12" spans="1:6" ht="12.75" customHeight="1" x14ac:dyDescent="0.3">
      <c r="A12" s="7" t="s">
        <v>24</v>
      </c>
      <c r="B12" s="8">
        <v>66945</v>
      </c>
      <c r="C12" s="9">
        <v>0</v>
      </c>
      <c r="D12" s="9">
        <f t="shared" si="0"/>
        <v>66945</v>
      </c>
      <c r="E12" s="10" t="s">
        <v>25</v>
      </c>
      <c r="F12" s="10" t="s">
        <v>11</v>
      </c>
    </row>
    <row r="13" spans="1:6" ht="12.75" customHeight="1" x14ac:dyDescent="0.3">
      <c r="A13" s="7" t="s">
        <v>26</v>
      </c>
      <c r="B13" s="8">
        <v>4216</v>
      </c>
      <c r="C13" s="9">
        <v>0</v>
      </c>
      <c r="D13" s="9">
        <f t="shared" si="0"/>
        <v>4216</v>
      </c>
      <c r="E13" s="10" t="s">
        <v>27</v>
      </c>
      <c r="F13" s="10" t="s">
        <v>11</v>
      </c>
    </row>
    <row r="14" spans="1:6" ht="12.75" customHeight="1" x14ac:dyDescent="0.3">
      <c r="A14" s="7" t="s">
        <v>28</v>
      </c>
      <c r="B14" s="8">
        <v>65050</v>
      </c>
      <c r="C14" s="9">
        <v>0</v>
      </c>
      <c r="D14" s="9">
        <f t="shared" si="0"/>
        <v>65050</v>
      </c>
      <c r="E14" s="10" t="s">
        <v>29</v>
      </c>
      <c r="F14" s="10" t="s">
        <v>11</v>
      </c>
    </row>
    <row r="15" spans="1:6" ht="12.75" customHeight="1" x14ac:dyDescent="0.3">
      <c r="A15" s="7" t="s">
        <v>30</v>
      </c>
      <c r="B15" s="8">
        <v>8739</v>
      </c>
      <c r="C15" s="9">
        <v>0</v>
      </c>
      <c r="D15" s="9">
        <f t="shared" si="0"/>
        <v>8739</v>
      </c>
      <c r="E15" s="10" t="s">
        <v>31</v>
      </c>
      <c r="F15" s="10" t="s">
        <v>11</v>
      </c>
    </row>
    <row r="16" spans="1:6" ht="12.75" customHeight="1" x14ac:dyDescent="0.3">
      <c r="A16" s="7" t="s">
        <v>32</v>
      </c>
      <c r="B16" s="8">
        <v>29692</v>
      </c>
      <c r="C16" s="9">
        <v>0</v>
      </c>
      <c r="D16" s="9">
        <f t="shared" si="0"/>
        <v>29692</v>
      </c>
      <c r="E16" s="10" t="s">
        <v>33</v>
      </c>
      <c r="F16" s="10" t="s">
        <v>11</v>
      </c>
    </row>
    <row r="17" spans="1:6" ht="12.75" customHeight="1" x14ac:dyDescent="0.3">
      <c r="A17" s="7" t="s">
        <v>34</v>
      </c>
      <c r="B17" s="8">
        <v>13023</v>
      </c>
      <c r="C17" s="9">
        <v>0</v>
      </c>
      <c r="D17" s="9">
        <f t="shared" si="0"/>
        <v>13023</v>
      </c>
      <c r="E17" s="10" t="s">
        <v>35</v>
      </c>
      <c r="F17" s="10" t="s">
        <v>11</v>
      </c>
    </row>
    <row r="18" spans="1:6" ht="12.75" customHeight="1" x14ac:dyDescent="0.3">
      <c r="A18" s="7" t="s">
        <v>36</v>
      </c>
      <c r="B18" s="8">
        <v>38944</v>
      </c>
      <c r="C18" s="9">
        <v>0</v>
      </c>
      <c r="D18" s="9">
        <f t="shared" si="0"/>
        <v>38944</v>
      </c>
      <c r="E18" s="10" t="s">
        <v>37</v>
      </c>
      <c r="F18" s="10" t="s">
        <v>11</v>
      </c>
    </row>
    <row r="19" spans="1:6" ht="12.75" customHeight="1" x14ac:dyDescent="0.3">
      <c r="A19" s="7" t="s">
        <v>38</v>
      </c>
      <c r="B19" s="8">
        <v>11747</v>
      </c>
      <c r="C19" s="9">
        <v>0</v>
      </c>
      <c r="D19" s="9">
        <f t="shared" si="0"/>
        <v>11747</v>
      </c>
      <c r="E19" s="10" t="s">
        <v>39</v>
      </c>
      <c r="F19" s="10" t="s">
        <v>11</v>
      </c>
    </row>
    <row r="20" spans="1:6" ht="12.75" customHeight="1" x14ac:dyDescent="0.3">
      <c r="A20" s="7" t="s">
        <v>40</v>
      </c>
      <c r="B20" s="8">
        <v>45028</v>
      </c>
      <c r="C20" s="9">
        <v>0</v>
      </c>
      <c r="D20" s="9">
        <f t="shared" si="0"/>
        <v>45028</v>
      </c>
      <c r="E20" s="10" t="s">
        <v>41</v>
      </c>
      <c r="F20" s="10" t="s">
        <v>11</v>
      </c>
    </row>
    <row r="21" spans="1:6" ht="12.75" customHeight="1" x14ac:dyDescent="0.3">
      <c r="A21" s="7" t="s">
        <v>42</v>
      </c>
      <c r="B21" s="8">
        <v>20544</v>
      </c>
      <c r="C21" s="9">
        <v>0</v>
      </c>
      <c r="D21" s="9">
        <f t="shared" si="0"/>
        <v>20544</v>
      </c>
      <c r="E21" s="10" t="s">
        <v>43</v>
      </c>
      <c r="F21" s="10" t="s">
        <v>11</v>
      </c>
    </row>
    <row r="22" spans="1:6" ht="12.75" customHeight="1" x14ac:dyDescent="0.3">
      <c r="A22" s="7" t="s">
        <v>44</v>
      </c>
      <c r="B22" s="8">
        <v>29749</v>
      </c>
      <c r="C22" s="9">
        <v>0</v>
      </c>
      <c r="D22" s="9">
        <f t="shared" si="0"/>
        <v>29749</v>
      </c>
      <c r="E22" s="10" t="s">
        <v>45</v>
      </c>
      <c r="F22" s="10" t="s">
        <v>11</v>
      </c>
    </row>
    <row r="23" spans="1:6" ht="12.75" customHeight="1" x14ac:dyDescent="0.3">
      <c r="A23" s="7" t="s">
        <v>46</v>
      </c>
      <c r="B23" s="8">
        <v>8265</v>
      </c>
      <c r="C23" s="9">
        <v>0</v>
      </c>
      <c r="D23" s="9">
        <f t="shared" si="0"/>
        <v>8265</v>
      </c>
      <c r="E23" s="10" t="s">
        <v>47</v>
      </c>
      <c r="F23" s="10" t="s">
        <v>11</v>
      </c>
    </row>
    <row r="24" spans="1:6" ht="12.75" customHeight="1" x14ac:dyDescent="0.3">
      <c r="A24" s="7" t="s">
        <v>48</v>
      </c>
      <c r="B24" s="8">
        <v>19194</v>
      </c>
      <c r="C24" s="9">
        <v>0</v>
      </c>
      <c r="D24" s="9">
        <f t="shared" si="0"/>
        <v>19194</v>
      </c>
      <c r="E24" s="10" t="s">
        <v>49</v>
      </c>
      <c r="F24" s="10" t="s">
        <v>11</v>
      </c>
    </row>
    <row r="25" spans="1:6" ht="12.75" customHeight="1" x14ac:dyDescent="0.3">
      <c r="A25" s="7" t="s">
        <v>50</v>
      </c>
      <c r="B25" s="8">
        <v>246825</v>
      </c>
      <c r="C25" s="9">
        <v>0</v>
      </c>
      <c r="D25" s="9">
        <f t="shared" si="0"/>
        <v>246825</v>
      </c>
      <c r="E25" s="10" t="s">
        <v>51</v>
      </c>
      <c r="F25" s="10" t="s">
        <v>11</v>
      </c>
    </row>
    <row r="26" spans="1:6" ht="12.75" customHeight="1" x14ac:dyDescent="0.3">
      <c r="A26" s="7" t="s">
        <v>52</v>
      </c>
      <c r="B26" s="8">
        <v>14379</v>
      </c>
      <c r="C26" s="9">
        <v>0</v>
      </c>
      <c r="D26" s="9">
        <f t="shared" si="0"/>
        <v>14379</v>
      </c>
      <c r="E26" s="10" t="s">
        <v>53</v>
      </c>
      <c r="F26" s="10" t="s">
        <v>11</v>
      </c>
    </row>
    <row r="27" spans="1:6" ht="12.75" customHeight="1" x14ac:dyDescent="0.3">
      <c r="A27" s="7" t="s">
        <v>54</v>
      </c>
      <c r="B27" s="8">
        <v>7245</v>
      </c>
      <c r="C27" s="9">
        <v>0</v>
      </c>
      <c r="D27" s="9">
        <f t="shared" si="0"/>
        <v>7245</v>
      </c>
      <c r="E27" s="10" t="s">
        <v>55</v>
      </c>
      <c r="F27" s="10" t="s">
        <v>11</v>
      </c>
    </row>
    <row r="28" spans="1:6" ht="12.75" customHeight="1" x14ac:dyDescent="0.3">
      <c r="A28" s="7" t="s">
        <v>56</v>
      </c>
      <c r="B28" s="8">
        <v>46750</v>
      </c>
      <c r="C28" s="9">
        <v>0</v>
      </c>
      <c r="D28" s="9">
        <f t="shared" si="0"/>
        <v>46750</v>
      </c>
      <c r="E28" s="10" t="s">
        <v>57</v>
      </c>
      <c r="F28" s="10" t="s">
        <v>11</v>
      </c>
    </row>
    <row r="29" spans="1:6" ht="12.75" customHeight="1" x14ac:dyDescent="0.3">
      <c r="A29" s="7" t="s">
        <v>58</v>
      </c>
      <c r="B29" s="8">
        <v>7793</v>
      </c>
      <c r="C29" s="9">
        <v>0</v>
      </c>
      <c r="D29" s="9">
        <f t="shared" si="0"/>
        <v>7793</v>
      </c>
      <c r="E29" s="10" t="s">
        <v>59</v>
      </c>
      <c r="F29" s="10" t="s">
        <v>11</v>
      </c>
    </row>
    <row r="30" spans="1:6" ht="12.75" customHeight="1" x14ac:dyDescent="0.3">
      <c r="A30" s="7" t="s">
        <v>60</v>
      </c>
      <c r="B30" s="8">
        <v>31597</v>
      </c>
      <c r="C30" s="9">
        <v>0</v>
      </c>
      <c r="D30" s="9">
        <f t="shared" si="0"/>
        <v>31597</v>
      </c>
      <c r="E30" s="10" t="s">
        <v>61</v>
      </c>
      <c r="F30" s="10" t="s">
        <v>11</v>
      </c>
    </row>
    <row r="31" spans="1:6" ht="12.75" customHeight="1" x14ac:dyDescent="0.3">
      <c r="A31" s="7" t="s">
        <v>62</v>
      </c>
      <c r="B31" s="8">
        <v>30997</v>
      </c>
      <c r="C31" s="9">
        <v>0</v>
      </c>
      <c r="D31" s="9">
        <f t="shared" si="0"/>
        <v>30997</v>
      </c>
      <c r="E31" s="10" t="s">
        <v>63</v>
      </c>
      <c r="F31" s="10" t="s">
        <v>11</v>
      </c>
    </row>
    <row r="32" spans="1:6" ht="12.75" customHeight="1" x14ac:dyDescent="0.3">
      <c r="A32" s="7" t="s">
        <v>64</v>
      </c>
      <c r="B32" s="8">
        <v>19960</v>
      </c>
      <c r="C32" s="9">
        <v>0</v>
      </c>
      <c r="D32" s="9">
        <f t="shared" si="0"/>
        <v>19960</v>
      </c>
      <c r="E32" s="10" t="s">
        <v>65</v>
      </c>
      <c r="F32" s="10" t="s">
        <v>11</v>
      </c>
    </row>
    <row r="33" spans="1:6" ht="12.75" customHeight="1" x14ac:dyDescent="0.3">
      <c r="A33" s="7" t="s">
        <v>66</v>
      </c>
      <c r="B33" s="8">
        <v>894472</v>
      </c>
      <c r="C33" s="9">
        <v>0</v>
      </c>
      <c r="D33" s="9">
        <f t="shared" si="0"/>
        <v>894472</v>
      </c>
      <c r="E33" s="10" t="s">
        <v>67</v>
      </c>
      <c r="F33" s="10" t="s">
        <v>11</v>
      </c>
    </row>
    <row r="34" spans="1:6" ht="12.75" customHeight="1" x14ac:dyDescent="0.3">
      <c r="A34" s="7" t="s">
        <v>68</v>
      </c>
      <c r="B34" s="8">
        <v>62657</v>
      </c>
      <c r="C34" s="9">
        <v>0</v>
      </c>
      <c r="D34" s="9">
        <f t="shared" si="0"/>
        <v>62657</v>
      </c>
      <c r="E34" s="10" t="s">
        <v>69</v>
      </c>
      <c r="F34" s="10" t="s">
        <v>11</v>
      </c>
    </row>
    <row r="35" spans="1:6" ht="12.75" customHeight="1" x14ac:dyDescent="0.3">
      <c r="A35" s="7" t="s">
        <v>70</v>
      </c>
      <c r="B35" s="8">
        <v>23745</v>
      </c>
      <c r="C35" s="9">
        <v>0</v>
      </c>
      <c r="D35" s="9">
        <f t="shared" si="0"/>
        <v>23745</v>
      </c>
      <c r="E35" s="10" t="s">
        <v>71</v>
      </c>
      <c r="F35" s="10" t="s">
        <v>11</v>
      </c>
    </row>
    <row r="36" spans="1:6" ht="12.75" customHeight="1" x14ac:dyDescent="0.3">
      <c r="A36" s="7" t="s">
        <v>72</v>
      </c>
      <c r="B36" s="8">
        <v>21814</v>
      </c>
      <c r="C36" s="9">
        <v>0</v>
      </c>
      <c r="D36" s="9">
        <f t="shared" si="0"/>
        <v>21814</v>
      </c>
      <c r="E36" s="10" t="s">
        <v>73</v>
      </c>
      <c r="F36" s="10" t="s">
        <v>11</v>
      </c>
    </row>
    <row r="37" spans="1:6" ht="12.75" customHeight="1" x14ac:dyDescent="0.3">
      <c r="A37" s="7" t="s">
        <v>74</v>
      </c>
      <c r="B37" s="8">
        <v>40052</v>
      </c>
      <c r="C37" s="9">
        <v>0</v>
      </c>
      <c r="D37" s="9">
        <f t="shared" si="0"/>
        <v>40052</v>
      </c>
      <c r="E37" s="10" t="s">
        <v>75</v>
      </c>
      <c r="F37" s="10" t="s">
        <v>11</v>
      </c>
    </row>
    <row r="38" spans="1:6" ht="12.75" customHeight="1" x14ac:dyDescent="0.3">
      <c r="A38" s="7" t="s">
        <v>76</v>
      </c>
      <c r="B38" s="8">
        <v>53956</v>
      </c>
      <c r="C38" s="9">
        <v>0</v>
      </c>
      <c r="D38" s="9">
        <f t="shared" si="0"/>
        <v>53956</v>
      </c>
      <c r="E38" s="10" t="s">
        <v>77</v>
      </c>
      <c r="F38" s="10" t="s">
        <v>11</v>
      </c>
    </row>
    <row r="39" spans="1:6" ht="12.75" customHeight="1" x14ac:dyDescent="0.3">
      <c r="A39" s="7" t="s">
        <v>78</v>
      </c>
      <c r="B39" s="8">
        <v>16674</v>
      </c>
      <c r="C39" s="9">
        <v>0</v>
      </c>
      <c r="D39" s="9">
        <f t="shared" si="0"/>
        <v>16674</v>
      </c>
      <c r="E39" s="10" t="s">
        <v>79</v>
      </c>
      <c r="F39" s="10" t="s">
        <v>11</v>
      </c>
    </row>
    <row r="40" spans="1:6" ht="12.75" customHeight="1" x14ac:dyDescent="0.3">
      <c r="A40" s="7" t="s">
        <v>80</v>
      </c>
      <c r="B40" s="8">
        <v>36943</v>
      </c>
      <c r="C40" s="9">
        <v>0</v>
      </c>
      <c r="D40" s="9">
        <f t="shared" si="0"/>
        <v>36943</v>
      </c>
      <c r="E40" s="10" t="s">
        <v>81</v>
      </c>
      <c r="F40" s="10" t="s">
        <v>11</v>
      </c>
    </row>
    <row r="41" spans="1:6" ht="12.75" customHeight="1" x14ac:dyDescent="0.3">
      <c r="A41" s="7" t="s">
        <v>82</v>
      </c>
      <c r="B41" s="8">
        <v>17439</v>
      </c>
      <c r="C41" s="9">
        <v>0</v>
      </c>
      <c r="D41" s="9">
        <f t="shared" si="0"/>
        <v>17439</v>
      </c>
      <c r="E41" s="10" t="s">
        <v>83</v>
      </c>
      <c r="F41" s="10" t="s">
        <v>11</v>
      </c>
    </row>
    <row r="42" spans="1:6" ht="12.75" customHeight="1" x14ac:dyDescent="0.3">
      <c r="A42" s="7" t="s">
        <v>84</v>
      </c>
      <c r="B42" s="8">
        <v>23111</v>
      </c>
      <c r="C42" s="9">
        <v>0</v>
      </c>
      <c r="D42" s="9">
        <f t="shared" si="0"/>
        <v>23111</v>
      </c>
      <c r="E42" s="10" t="s">
        <v>85</v>
      </c>
      <c r="F42" s="10" t="s">
        <v>11</v>
      </c>
    </row>
    <row r="43" spans="1:6" ht="12.75" customHeight="1" x14ac:dyDescent="0.3">
      <c r="A43" s="7" t="s">
        <v>86</v>
      </c>
      <c r="B43" s="8">
        <v>25030</v>
      </c>
      <c r="C43" s="9">
        <v>0</v>
      </c>
      <c r="D43" s="9">
        <f t="shared" si="0"/>
        <v>25030</v>
      </c>
      <c r="E43" s="10" t="s">
        <v>87</v>
      </c>
      <c r="F43" s="10" t="s">
        <v>11</v>
      </c>
    </row>
    <row r="44" spans="1:6" ht="12.75" customHeight="1" x14ac:dyDescent="0.3">
      <c r="A44" s="7" t="s">
        <v>88</v>
      </c>
      <c r="B44" s="8">
        <v>10048</v>
      </c>
      <c r="C44" s="9">
        <v>0</v>
      </c>
      <c r="D44" s="9">
        <f t="shared" si="0"/>
        <v>10048</v>
      </c>
      <c r="E44" s="10" t="s">
        <v>89</v>
      </c>
      <c r="F44" s="10" t="s">
        <v>11</v>
      </c>
    </row>
    <row r="45" spans="1:6" ht="12.75" customHeight="1" x14ac:dyDescent="0.3">
      <c r="A45" s="7" t="s">
        <v>90</v>
      </c>
      <c r="B45" s="8">
        <v>88712</v>
      </c>
      <c r="C45" s="9">
        <v>0</v>
      </c>
      <c r="D45" s="9">
        <f t="shared" si="0"/>
        <v>88712</v>
      </c>
      <c r="E45" s="10" t="s">
        <v>91</v>
      </c>
      <c r="F45" s="10" t="s">
        <v>11</v>
      </c>
    </row>
    <row r="46" spans="1:6" ht="12.75" customHeight="1" x14ac:dyDescent="0.3">
      <c r="A46" s="7" t="s">
        <v>92</v>
      </c>
      <c r="B46" s="8">
        <v>87567</v>
      </c>
      <c r="C46" s="9">
        <v>0</v>
      </c>
      <c r="D46" s="9">
        <f t="shared" si="0"/>
        <v>87567</v>
      </c>
      <c r="E46" s="10" t="s">
        <v>93</v>
      </c>
      <c r="F46" s="10" t="s">
        <v>11</v>
      </c>
    </row>
    <row r="47" spans="1:6" ht="12.75" customHeight="1" x14ac:dyDescent="0.3">
      <c r="A47" s="7" t="s">
        <v>94</v>
      </c>
      <c r="B47" s="8">
        <v>221261</v>
      </c>
      <c r="C47" s="9">
        <v>0</v>
      </c>
      <c r="D47" s="9">
        <f t="shared" si="0"/>
        <v>221261</v>
      </c>
      <c r="E47" s="10" t="s">
        <v>95</v>
      </c>
      <c r="F47" s="10" t="s">
        <v>11</v>
      </c>
    </row>
    <row r="48" spans="1:6" ht="12.75" customHeight="1" x14ac:dyDescent="0.3">
      <c r="A48" s="7" t="s">
        <v>96</v>
      </c>
      <c r="B48" s="8">
        <v>87636</v>
      </c>
      <c r="C48" s="9">
        <v>0</v>
      </c>
      <c r="D48" s="9">
        <f t="shared" si="0"/>
        <v>87636</v>
      </c>
      <c r="E48" s="10" t="s">
        <v>97</v>
      </c>
      <c r="F48" s="10" t="s">
        <v>11</v>
      </c>
    </row>
    <row r="49" spans="1:6" ht="12.75" customHeight="1" x14ac:dyDescent="0.3">
      <c r="A49" s="7" t="s">
        <v>98</v>
      </c>
      <c r="B49" s="8">
        <v>2081</v>
      </c>
      <c r="C49" s="9">
        <v>0</v>
      </c>
      <c r="D49" s="9">
        <f t="shared" si="0"/>
        <v>2081</v>
      </c>
      <c r="E49" s="10" t="s">
        <v>99</v>
      </c>
      <c r="F49" s="10" t="s">
        <v>11</v>
      </c>
    </row>
    <row r="50" spans="1:6" ht="12.75" customHeight="1" x14ac:dyDescent="0.3">
      <c r="A50" s="7" t="s">
        <v>100</v>
      </c>
      <c r="B50" s="8">
        <v>17248</v>
      </c>
      <c r="C50" s="9">
        <v>0</v>
      </c>
      <c r="D50" s="9">
        <f t="shared" si="0"/>
        <v>17248</v>
      </c>
      <c r="E50" s="10" t="s">
        <v>101</v>
      </c>
      <c r="F50" s="10" t="s">
        <v>11</v>
      </c>
    </row>
    <row r="51" spans="1:6" ht="12.75" customHeight="1" x14ac:dyDescent="0.3">
      <c r="A51" s="7" t="s">
        <v>102</v>
      </c>
      <c r="B51" s="8">
        <v>21263</v>
      </c>
      <c r="C51" s="9">
        <v>0</v>
      </c>
      <c r="D51" s="9">
        <f t="shared" si="0"/>
        <v>21263</v>
      </c>
      <c r="E51" s="10" t="s">
        <v>103</v>
      </c>
      <c r="F51" s="10" t="s">
        <v>11</v>
      </c>
    </row>
    <row r="52" spans="1:6" ht="12.75" customHeight="1" x14ac:dyDescent="0.3">
      <c r="A52" s="7" t="s">
        <v>104</v>
      </c>
      <c r="B52" s="8">
        <v>17575</v>
      </c>
      <c r="C52" s="9">
        <v>0</v>
      </c>
      <c r="D52" s="9">
        <f t="shared" si="0"/>
        <v>17575</v>
      </c>
      <c r="E52" s="10" t="s">
        <v>105</v>
      </c>
      <c r="F52" s="10" t="s">
        <v>11</v>
      </c>
    </row>
    <row r="53" spans="1:6" ht="12.75" customHeight="1" x14ac:dyDescent="0.3">
      <c r="A53" s="7" t="s">
        <v>106</v>
      </c>
      <c r="B53" s="8">
        <v>14905</v>
      </c>
      <c r="C53" s="9">
        <v>0</v>
      </c>
      <c r="D53" s="9">
        <f t="shared" si="0"/>
        <v>14905</v>
      </c>
      <c r="E53" s="10" t="s">
        <v>107</v>
      </c>
      <c r="F53" s="10" t="s">
        <v>11</v>
      </c>
    </row>
    <row r="54" spans="1:6" ht="12.75" customHeight="1" x14ac:dyDescent="0.3">
      <c r="A54" s="7" t="s">
        <v>108</v>
      </c>
      <c r="B54" s="8">
        <v>6671</v>
      </c>
      <c r="C54" s="9">
        <v>-6671</v>
      </c>
      <c r="D54" s="9">
        <f t="shared" si="0"/>
        <v>0</v>
      </c>
      <c r="E54" s="10" t="s">
        <v>109</v>
      </c>
      <c r="F54" s="10" t="s">
        <v>11</v>
      </c>
    </row>
    <row r="55" spans="1:6" ht="12.75" customHeight="1" x14ac:dyDescent="0.3">
      <c r="A55" s="7" t="s">
        <v>110</v>
      </c>
      <c r="B55" s="8">
        <v>29576</v>
      </c>
      <c r="C55" s="9">
        <v>0</v>
      </c>
      <c r="D55" s="9">
        <f t="shared" si="0"/>
        <v>29576</v>
      </c>
      <c r="E55" s="10" t="s">
        <v>111</v>
      </c>
      <c r="F55" s="10" t="s">
        <v>11</v>
      </c>
    </row>
    <row r="56" spans="1:6" ht="12.75" customHeight="1" x14ac:dyDescent="0.3">
      <c r="A56" s="7" t="s">
        <v>112</v>
      </c>
      <c r="B56" s="8">
        <v>189559</v>
      </c>
      <c r="C56" s="9">
        <v>0</v>
      </c>
      <c r="D56" s="9">
        <f t="shared" si="0"/>
        <v>189559</v>
      </c>
      <c r="E56" s="10" t="s">
        <v>113</v>
      </c>
      <c r="F56" s="10" t="s">
        <v>11</v>
      </c>
    </row>
    <row r="57" spans="1:6" ht="12.75" customHeight="1" x14ac:dyDescent="0.3">
      <c r="A57" s="7" t="s">
        <v>114</v>
      </c>
      <c r="B57" s="8">
        <v>21759</v>
      </c>
      <c r="C57" s="9">
        <v>0</v>
      </c>
      <c r="D57" s="9">
        <f t="shared" si="0"/>
        <v>21759</v>
      </c>
      <c r="E57" s="10" t="s">
        <v>115</v>
      </c>
      <c r="F57" s="10" t="s">
        <v>11</v>
      </c>
    </row>
    <row r="58" spans="1:6" ht="12.75" customHeight="1" x14ac:dyDescent="0.3">
      <c r="A58" s="7" t="s">
        <v>116</v>
      </c>
      <c r="B58" s="8">
        <v>14750</v>
      </c>
      <c r="C58" s="9">
        <v>0</v>
      </c>
      <c r="D58" s="9">
        <f t="shared" si="0"/>
        <v>14750</v>
      </c>
      <c r="E58" s="10" t="s">
        <v>117</v>
      </c>
      <c r="F58" s="10" t="s">
        <v>11</v>
      </c>
    </row>
    <row r="59" spans="1:6" ht="12.75" customHeight="1" x14ac:dyDescent="0.3">
      <c r="A59" s="7" t="s">
        <v>118</v>
      </c>
      <c r="B59" s="8">
        <v>12387</v>
      </c>
      <c r="C59" s="9">
        <v>0</v>
      </c>
      <c r="D59" s="9">
        <f t="shared" si="0"/>
        <v>12387</v>
      </c>
      <c r="E59" s="10" t="s">
        <v>119</v>
      </c>
      <c r="F59" s="10" t="s">
        <v>11</v>
      </c>
    </row>
    <row r="60" spans="1:6" ht="12.75" customHeight="1" x14ac:dyDescent="0.3">
      <c r="A60" s="7" t="s">
        <v>120</v>
      </c>
      <c r="B60" s="8">
        <v>10357</v>
      </c>
      <c r="C60" s="9">
        <v>0</v>
      </c>
      <c r="D60" s="9">
        <f t="shared" si="0"/>
        <v>10357</v>
      </c>
      <c r="E60" s="10" t="s">
        <v>121</v>
      </c>
      <c r="F60" s="10" t="s">
        <v>11</v>
      </c>
    </row>
    <row r="61" spans="1:6" ht="12.75" customHeight="1" x14ac:dyDescent="0.3">
      <c r="A61" s="7" t="s">
        <v>122</v>
      </c>
      <c r="B61" s="8">
        <v>33021</v>
      </c>
      <c r="C61" s="9">
        <v>0</v>
      </c>
      <c r="D61" s="9">
        <f t="shared" si="0"/>
        <v>33021</v>
      </c>
      <c r="E61" s="10" t="s">
        <v>123</v>
      </c>
      <c r="F61" s="10" t="s">
        <v>11</v>
      </c>
    </row>
    <row r="62" spans="1:6" ht="12.75" customHeight="1" x14ac:dyDescent="0.3">
      <c r="A62" s="7" t="s">
        <v>124</v>
      </c>
      <c r="B62" s="8">
        <v>11000</v>
      </c>
      <c r="C62" s="9">
        <v>0</v>
      </c>
      <c r="D62" s="9">
        <f t="shared" si="0"/>
        <v>11000</v>
      </c>
      <c r="E62" s="10" t="s">
        <v>125</v>
      </c>
      <c r="F62" s="10" t="s">
        <v>11</v>
      </c>
    </row>
    <row r="63" spans="1:6" ht="12.75" customHeight="1" x14ac:dyDescent="0.3">
      <c r="A63" s="7" t="s">
        <v>126</v>
      </c>
      <c r="B63" s="8">
        <v>58476</v>
      </c>
      <c r="C63" s="9">
        <v>0</v>
      </c>
      <c r="D63" s="9">
        <f t="shared" si="0"/>
        <v>58476</v>
      </c>
      <c r="E63" s="10" t="s">
        <v>127</v>
      </c>
      <c r="F63" s="10" t="s">
        <v>11</v>
      </c>
    </row>
    <row r="64" spans="1:6" ht="12.75" customHeight="1" x14ac:dyDescent="0.3">
      <c r="A64" s="7" t="s">
        <v>128</v>
      </c>
      <c r="B64" s="8">
        <v>14344</v>
      </c>
      <c r="C64" s="9">
        <v>0</v>
      </c>
      <c r="D64" s="9">
        <f t="shared" si="0"/>
        <v>14344</v>
      </c>
      <c r="E64" s="10" t="s">
        <v>129</v>
      </c>
      <c r="F64" s="10" t="s">
        <v>11</v>
      </c>
    </row>
    <row r="65" spans="1:6" ht="12.75" customHeight="1" x14ac:dyDescent="0.3">
      <c r="A65" s="7" t="s">
        <v>130</v>
      </c>
      <c r="B65" s="8">
        <v>17078</v>
      </c>
      <c r="C65" s="9">
        <v>0</v>
      </c>
      <c r="D65" s="9">
        <f t="shared" si="0"/>
        <v>17078</v>
      </c>
      <c r="E65" s="10" t="s">
        <v>131</v>
      </c>
      <c r="F65" s="10" t="s">
        <v>11</v>
      </c>
    </row>
    <row r="66" spans="1:6" ht="12.75" customHeight="1" x14ac:dyDescent="0.3">
      <c r="A66" s="7" t="s">
        <v>132</v>
      </c>
      <c r="B66" s="8">
        <v>16209</v>
      </c>
      <c r="C66" s="9">
        <v>0</v>
      </c>
      <c r="D66" s="9">
        <f t="shared" si="0"/>
        <v>16209</v>
      </c>
      <c r="E66" s="10" t="s">
        <v>133</v>
      </c>
      <c r="F66" s="10" t="s">
        <v>11</v>
      </c>
    </row>
    <row r="67" spans="1:6" ht="12.75" customHeight="1" x14ac:dyDescent="0.3">
      <c r="A67" s="7" t="s">
        <v>134</v>
      </c>
      <c r="B67" s="8">
        <v>7722</v>
      </c>
      <c r="C67" s="9">
        <v>0</v>
      </c>
      <c r="D67" s="9">
        <f t="shared" si="0"/>
        <v>7722</v>
      </c>
      <c r="E67" s="10" t="s">
        <v>135</v>
      </c>
      <c r="F67" s="10" t="s">
        <v>11</v>
      </c>
    </row>
    <row r="68" spans="1:6" ht="12.75" customHeight="1" x14ac:dyDescent="0.3">
      <c r="A68" s="7" t="s">
        <v>136</v>
      </c>
      <c r="B68" s="8">
        <v>17116</v>
      </c>
      <c r="C68" s="9">
        <v>0</v>
      </c>
      <c r="D68" s="9">
        <f t="shared" si="0"/>
        <v>17116</v>
      </c>
      <c r="E68" s="10" t="s">
        <v>137</v>
      </c>
      <c r="F68" s="10" t="s">
        <v>11</v>
      </c>
    </row>
    <row r="69" spans="1:6" ht="12.75" customHeight="1" x14ac:dyDescent="0.3">
      <c r="A69" s="7" t="s">
        <v>138</v>
      </c>
      <c r="B69" s="8">
        <v>30565</v>
      </c>
      <c r="C69" s="9">
        <v>0</v>
      </c>
      <c r="D69" s="9">
        <f t="shared" si="0"/>
        <v>30565</v>
      </c>
      <c r="E69" s="10" t="s">
        <v>139</v>
      </c>
      <c r="F69" s="10" t="s">
        <v>11</v>
      </c>
    </row>
    <row r="70" spans="1:6" ht="12.75" customHeight="1" x14ac:dyDescent="0.3">
      <c r="A70" s="7" t="s">
        <v>140</v>
      </c>
      <c r="B70" s="8">
        <v>17811</v>
      </c>
      <c r="C70" s="9">
        <v>0</v>
      </c>
      <c r="D70" s="9">
        <f t="shared" si="0"/>
        <v>17811</v>
      </c>
      <c r="E70" s="10" t="s">
        <v>141</v>
      </c>
      <c r="F70" s="10" t="s">
        <v>11</v>
      </c>
    </row>
    <row r="71" spans="1:6" ht="12.75" customHeight="1" x14ac:dyDescent="0.3">
      <c r="A71" s="7" t="s">
        <v>142</v>
      </c>
      <c r="B71" s="8">
        <v>14741</v>
      </c>
      <c r="C71" s="9">
        <v>0</v>
      </c>
      <c r="D71" s="9">
        <f t="shared" si="0"/>
        <v>14741</v>
      </c>
      <c r="E71" s="10" t="s">
        <v>143</v>
      </c>
      <c r="F71" s="10" t="s">
        <v>11</v>
      </c>
    </row>
    <row r="72" spans="1:6" ht="12.75" customHeight="1" x14ac:dyDescent="0.3">
      <c r="A72" s="7" t="s">
        <v>144</v>
      </c>
      <c r="B72" s="8">
        <v>31595</v>
      </c>
      <c r="C72" s="9">
        <v>0</v>
      </c>
      <c r="D72" s="9">
        <f t="shared" si="0"/>
        <v>31595</v>
      </c>
      <c r="E72" s="10" t="s">
        <v>145</v>
      </c>
      <c r="F72" s="10" t="s">
        <v>11</v>
      </c>
    </row>
    <row r="73" spans="1:6" ht="12.75" customHeight="1" x14ac:dyDescent="0.3">
      <c r="A73" s="7" t="s">
        <v>146</v>
      </c>
      <c r="B73" s="8">
        <v>23396</v>
      </c>
      <c r="C73" s="9">
        <v>0</v>
      </c>
      <c r="D73" s="9">
        <f t="shared" si="0"/>
        <v>23396</v>
      </c>
      <c r="E73" s="10" t="s">
        <v>147</v>
      </c>
      <c r="F73" s="10" t="s">
        <v>11</v>
      </c>
    </row>
    <row r="74" spans="1:6" ht="12.75" customHeight="1" x14ac:dyDescent="0.3">
      <c r="A74" s="7" t="s">
        <v>148</v>
      </c>
      <c r="B74" s="8">
        <v>21261</v>
      </c>
      <c r="C74" s="9">
        <v>0</v>
      </c>
      <c r="D74" s="9">
        <f t="shared" si="0"/>
        <v>21261</v>
      </c>
      <c r="E74" s="10" t="s">
        <v>149</v>
      </c>
      <c r="F74" s="10" t="s">
        <v>11</v>
      </c>
    </row>
    <row r="75" spans="1:6" ht="12.75" customHeight="1" x14ac:dyDescent="0.3">
      <c r="A75" s="7" t="s">
        <v>150</v>
      </c>
      <c r="B75" s="8">
        <v>32037</v>
      </c>
      <c r="C75" s="9">
        <v>0</v>
      </c>
      <c r="D75" s="9">
        <f t="shared" si="0"/>
        <v>32037</v>
      </c>
      <c r="E75" s="10" t="s">
        <v>151</v>
      </c>
      <c r="F75" s="10" t="s">
        <v>11</v>
      </c>
    </row>
    <row r="76" spans="1:6" ht="12.75" customHeight="1" x14ac:dyDescent="0.3">
      <c r="A76" s="7" t="s">
        <v>152</v>
      </c>
      <c r="B76" s="8">
        <v>389187</v>
      </c>
      <c r="C76" s="9">
        <v>0</v>
      </c>
      <c r="D76" s="9">
        <f t="shared" si="0"/>
        <v>389187</v>
      </c>
      <c r="E76" s="10" t="s">
        <v>153</v>
      </c>
      <c r="F76" s="10" t="s">
        <v>11</v>
      </c>
    </row>
    <row r="77" spans="1:6" ht="12.75" customHeight="1" x14ac:dyDescent="0.3">
      <c r="A77" s="7" t="s">
        <v>154</v>
      </c>
      <c r="B77" s="8">
        <v>35993</v>
      </c>
      <c r="C77" s="9">
        <v>0</v>
      </c>
      <c r="D77" s="9">
        <f t="shared" si="0"/>
        <v>35993</v>
      </c>
      <c r="E77" s="10" t="s">
        <v>155</v>
      </c>
      <c r="F77" s="10" t="s">
        <v>11</v>
      </c>
    </row>
    <row r="78" spans="1:6" ht="12.75" customHeight="1" x14ac:dyDescent="0.3">
      <c r="A78" s="7" t="s">
        <v>156</v>
      </c>
      <c r="B78" s="8">
        <v>6866</v>
      </c>
      <c r="C78" s="9">
        <v>0</v>
      </c>
      <c r="D78" s="9">
        <f t="shared" si="0"/>
        <v>6866</v>
      </c>
      <c r="E78" s="10" t="s">
        <v>157</v>
      </c>
      <c r="F78" s="10" t="s">
        <v>11</v>
      </c>
    </row>
    <row r="79" spans="1:6" ht="12.75" customHeight="1" x14ac:dyDescent="0.3">
      <c r="A79" s="7" t="s">
        <v>158</v>
      </c>
      <c r="B79" s="8">
        <v>12026</v>
      </c>
      <c r="C79" s="9">
        <v>6671</v>
      </c>
      <c r="D79" s="9">
        <f t="shared" si="0"/>
        <v>18697</v>
      </c>
      <c r="E79" s="10" t="s">
        <v>159</v>
      </c>
      <c r="F79" s="10" t="s">
        <v>11</v>
      </c>
    </row>
    <row r="80" spans="1:6" ht="12.75" customHeight="1" x14ac:dyDescent="0.3">
      <c r="A80" s="7" t="s">
        <v>160</v>
      </c>
      <c r="B80" s="8">
        <v>96005</v>
      </c>
      <c r="C80" s="9">
        <v>0</v>
      </c>
      <c r="D80" s="9">
        <f t="shared" si="0"/>
        <v>96005</v>
      </c>
      <c r="E80" s="10" t="s">
        <v>161</v>
      </c>
      <c r="F80" s="10" t="s">
        <v>11</v>
      </c>
    </row>
    <row r="81" spans="1:6" ht="12.75" customHeight="1" x14ac:dyDescent="0.3">
      <c r="A81" s="7" t="s">
        <v>162</v>
      </c>
      <c r="B81" s="8">
        <v>16913</v>
      </c>
      <c r="C81" s="9">
        <v>0</v>
      </c>
      <c r="D81" s="9">
        <f t="shared" si="0"/>
        <v>16913</v>
      </c>
      <c r="E81" s="10" t="s">
        <v>163</v>
      </c>
      <c r="F81" s="10" t="s">
        <v>11</v>
      </c>
    </row>
    <row r="82" spans="1:6" ht="12.75" customHeight="1" x14ac:dyDescent="0.3">
      <c r="A82" s="7" t="s">
        <v>164</v>
      </c>
      <c r="B82" s="8">
        <v>70923</v>
      </c>
      <c r="C82" s="9">
        <v>0</v>
      </c>
      <c r="D82" s="9">
        <f t="shared" si="0"/>
        <v>70923</v>
      </c>
      <c r="E82" s="10" t="s">
        <v>165</v>
      </c>
      <c r="F82" s="10" t="s">
        <v>11</v>
      </c>
    </row>
    <row r="83" spans="1:6" ht="12.75" customHeight="1" x14ac:dyDescent="0.3">
      <c r="A83" s="7" t="s">
        <v>166</v>
      </c>
      <c r="B83" s="8">
        <v>38013</v>
      </c>
      <c r="C83" s="9">
        <v>0</v>
      </c>
      <c r="D83" s="9">
        <f t="shared" si="0"/>
        <v>38013</v>
      </c>
      <c r="E83" s="10" t="s">
        <v>167</v>
      </c>
      <c r="F83" s="10" t="s">
        <v>11</v>
      </c>
    </row>
    <row r="84" spans="1:6" ht="12.75" customHeight="1" x14ac:dyDescent="0.3">
      <c r="A84" s="7" t="s">
        <v>168</v>
      </c>
      <c r="B84" s="8">
        <v>33349</v>
      </c>
      <c r="C84" s="9">
        <v>0</v>
      </c>
      <c r="D84" s="9">
        <f t="shared" si="0"/>
        <v>33349</v>
      </c>
      <c r="E84" s="10" t="s">
        <v>169</v>
      </c>
      <c r="F84" s="10" t="s">
        <v>11</v>
      </c>
    </row>
    <row r="85" spans="1:6" ht="12.75" customHeight="1" x14ac:dyDescent="0.3">
      <c r="A85" s="7" t="s">
        <v>170</v>
      </c>
      <c r="B85" s="8">
        <v>43947</v>
      </c>
      <c r="C85" s="9">
        <v>0</v>
      </c>
      <c r="D85" s="9">
        <f t="shared" si="0"/>
        <v>43947</v>
      </c>
      <c r="E85" s="10" t="s">
        <v>171</v>
      </c>
      <c r="F85" s="10" t="s">
        <v>11</v>
      </c>
    </row>
    <row r="86" spans="1:6" ht="12.75" customHeight="1" x14ac:dyDescent="0.3">
      <c r="A86" s="7" t="s">
        <v>172</v>
      </c>
      <c r="B86" s="8">
        <v>56490</v>
      </c>
      <c r="C86" s="9">
        <v>0</v>
      </c>
      <c r="D86" s="9">
        <f t="shared" si="0"/>
        <v>56490</v>
      </c>
      <c r="E86" s="10" t="s">
        <v>173</v>
      </c>
      <c r="F86" s="10" t="s">
        <v>11</v>
      </c>
    </row>
    <row r="87" spans="1:6" ht="12.75" customHeight="1" x14ac:dyDescent="0.3">
      <c r="A87" s="7" t="s">
        <v>174</v>
      </c>
      <c r="B87" s="8">
        <v>14274</v>
      </c>
      <c r="C87" s="9">
        <v>0</v>
      </c>
      <c r="D87" s="9">
        <f t="shared" si="0"/>
        <v>14274</v>
      </c>
      <c r="E87" s="10" t="s">
        <v>175</v>
      </c>
      <c r="F87" s="10" t="s">
        <v>11</v>
      </c>
    </row>
    <row r="88" spans="1:6" ht="12.75" customHeight="1" x14ac:dyDescent="0.3">
      <c r="A88" s="7" t="s">
        <v>176</v>
      </c>
      <c r="B88" s="8">
        <v>100739</v>
      </c>
      <c r="C88" s="9">
        <v>0</v>
      </c>
      <c r="D88" s="9">
        <f t="shared" si="0"/>
        <v>100739</v>
      </c>
      <c r="E88" s="10" t="s">
        <v>177</v>
      </c>
      <c r="F88" s="10" t="s">
        <v>11</v>
      </c>
    </row>
    <row r="89" spans="1:6" ht="12.75" customHeight="1" x14ac:dyDescent="0.3">
      <c r="A89" s="7" t="s">
        <v>178</v>
      </c>
      <c r="B89" s="8">
        <v>98911</v>
      </c>
      <c r="C89" s="9">
        <v>0</v>
      </c>
      <c r="D89" s="9">
        <f t="shared" si="0"/>
        <v>98911</v>
      </c>
      <c r="E89" s="10" t="s">
        <v>179</v>
      </c>
      <c r="F89" s="10" t="s">
        <v>11</v>
      </c>
    </row>
    <row r="90" spans="1:6" ht="12.75" customHeight="1" x14ac:dyDescent="0.3">
      <c r="A90" s="7" t="s">
        <v>180</v>
      </c>
      <c r="B90" s="8">
        <v>4911</v>
      </c>
      <c r="C90" s="9">
        <v>0</v>
      </c>
      <c r="D90" s="9">
        <f t="shared" si="0"/>
        <v>4911</v>
      </c>
      <c r="E90" s="10" t="s">
        <v>181</v>
      </c>
      <c r="F90" s="10" t="s">
        <v>11</v>
      </c>
    </row>
    <row r="91" spans="1:6" ht="12.75" customHeight="1" x14ac:dyDescent="0.3">
      <c r="A91" s="7" t="s">
        <v>182</v>
      </c>
      <c r="B91" s="8">
        <v>10128</v>
      </c>
      <c r="C91" s="9">
        <v>0</v>
      </c>
      <c r="D91" s="9">
        <f t="shared" si="0"/>
        <v>10128</v>
      </c>
      <c r="E91" s="10" t="s">
        <v>183</v>
      </c>
      <c r="F91" s="10" t="s">
        <v>11</v>
      </c>
    </row>
    <row r="92" spans="1:6" ht="12.75" customHeight="1" x14ac:dyDescent="0.3">
      <c r="A92" s="7" t="s">
        <v>184</v>
      </c>
      <c r="B92" s="8">
        <v>54505</v>
      </c>
      <c r="C92" s="9">
        <v>0</v>
      </c>
      <c r="D92" s="9">
        <f t="shared" si="0"/>
        <v>54505</v>
      </c>
      <c r="E92" s="10" t="s">
        <v>185</v>
      </c>
      <c r="F92" s="10" t="s">
        <v>11</v>
      </c>
    </row>
    <row r="93" spans="1:6" ht="12.75" customHeight="1" x14ac:dyDescent="0.3">
      <c r="A93" s="7" t="s">
        <v>186</v>
      </c>
      <c r="B93" s="8">
        <v>33545</v>
      </c>
      <c r="C93" s="9">
        <v>0</v>
      </c>
      <c r="D93" s="9">
        <f t="shared" si="0"/>
        <v>33545</v>
      </c>
      <c r="E93" s="10" t="s">
        <v>187</v>
      </c>
      <c r="F93" s="10" t="s">
        <v>11</v>
      </c>
    </row>
    <row r="94" spans="1:6" ht="12.75" customHeight="1" x14ac:dyDescent="0.3">
      <c r="A94" s="7" t="s">
        <v>188</v>
      </c>
      <c r="B94" s="8">
        <v>50345</v>
      </c>
      <c r="C94" s="9">
        <v>0</v>
      </c>
      <c r="D94" s="9">
        <f t="shared" si="0"/>
        <v>50345</v>
      </c>
      <c r="E94" s="10" t="s">
        <v>189</v>
      </c>
      <c r="F94" s="10" t="s">
        <v>11</v>
      </c>
    </row>
    <row r="95" spans="1:6" ht="12.75" customHeight="1" x14ac:dyDescent="0.3">
      <c r="A95" s="7" t="s">
        <v>190</v>
      </c>
      <c r="B95" s="8">
        <v>20183</v>
      </c>
      <c r="C95" s="9">
        <v>0</v>
      </c>
      <c r="D95" s="9">
        <f t="shared" si="0"/>
        <v>20183</v>
      </c>
      <c r="E95" s="10" t="s">
        <v>191</v>
      </c>
      <c r="F95" s="10" t="s">
        <v>11</v>
      </c>
    </row>
    <row r="96" spans="1:6" ht="12.75" customHeight="1" x14ac:dyDescent="0.3">
      <c r="A96" s="7" t="s">
        <v>192</v>
      </c>
      <c r="B96" s="8">
        <v>41296</v>
      </c>
      <c r="C96" s="9">
        <v>0</v>
      </c>
      <c r="D96" s="9">
        <f t="shared" si="0"/>
        <v>41296</v>
      </c>
      <c r="E96" s="10" t="s">
        <v>193</v>
      </c>
      <c r="F96" s="10" t="s">
        <v>11</v>
      </c>
    </row>
    <row r="97" spans="1:6" ht="12.75" customHeight="1" x14ac:dyDescent="0.3">
      <c r="A97" s="7" t="s">
        <v>194</v>
      </c>
      <c r="B97" s="8">
        <v>32298</v>
      </c>
      <c r="C97" s="9">
        <v>0</v>
      </c>
      <c r="D97" s="9">
        <f t="shared" si="0"/>
        <v>32298</v>
      </c>
      <c r="E97" s="10" t="s">
        <v>195</v>
      </c>
      <c r="F97" s="10" t="s">
        <v>11</v>
      </c>
    </row>
    <row r="98" spans="1:6" ht="12.75" customHeight="1" x14ac:dyDescent="0.3">
      <c r="A98" s="7" t="s">
        <v>196</v>
      </c>
      <c r="B98" s="8">
        <v>52656</v>
      </c>
      <c r="C98" s="9">
        <v>0</v>
      </c>
      <c r="D98" s="9">
        <f t="shared" si="0"/>
        <v>52656</v>
      </c>
      <c r="E98" s="10" t="s">
        <v>197</v>
      </c>
      <c r="F98" s="10" t="s">
        <v>11</v>
      </c>
    </row>
    <row r="99" spans="1:6" ht="12.75" customHeight="1" x14ac:dyDescent="0.3">
      <c r="A99" s="5" t="s">
        <v>198</v>
      </c>
      <c r="B99" s="11" t="s">
        <v>8</v>
      </c>
      <c r="C99" s="11" t="s">
        <v>8</v>
      </c>
      <c r="D99" s="11" t="s">
        <v>8</v>
      </c>
      <c r="E99" s="11" t="s">
        <v>8</v>
      </c>
      <c r="F99" s="11" t="s">
        <v>8</v>
      </c>
    </row>
    <row r="100" spans="1:6" ht="12.75" customHeight="1" x14ac:dyDescent="0.3">
      <c r="A100" s="7" t="s">
        <v>199</v>
      </c>
      <c r="B100" s="8">
        <v>101065</v>
      </c>
      <c r="C100" s="9">
        <v>0</v>
      </c>
      <c r="D100" s="9">
        <f t="shared" ref="D100:D135" si="1">SUM(B100:C100)</f>
        <v>101065</v>
      </c>
      <c r="E100" s="10" t="s">
        <v>200</v>
      </c>
      <c r="F100" s="10" t="s">
        <v>11</v>
      </c>
    </row>
    <row r="101" spans="1:6" ht="12.75" customHeight="1" x14ac:dyDescent="0.3">
      <c r="A101" s="7" t="s">
        <v>201</v>
      </c>
      <c r="B101" s="8">
        <v>17878</v>
      </c>
      <c r="C101" s="9">
        <v>0</v>
      </c>
      <c r="D101" s="9">
        <f t="shared" si="1"/>
        <v>17878</v>
      </c>
      <c r="E101" s="10" t="s">
        <v>202</v>
      </c>
      <c r="F101" s="10" t="s">
        <v>11</v>
      </c>
    </row>
    <row r="102" spans="1:6" ht="12.75" customHeight="1" x14ac:dyDescent="0.3">
      <c r="A102" s="7" t="s">
        <v>203</v>
      </c>
      <c r="B102" s="8">
        <v>11304</v>
      </c>
      <c r="C102" s="9">
        <v>0</v>
      </c>
      <c r="D102" s="9">
        <f t="shared" si="1"/>
        <v>11304</v>
      </c>
      <c r="E102" s="10" t="s">
        <v>204</v>
      </c>
      <c r="F102" s="10" t="s">
        <v>11</v>
      </c>
    </row>
    <row r="103" spans="1:6" ht="12.75" customHeight="1" x14ac:dyDescent="0.3">
      <c r="A103" s="7" t="s">
        <v>205</v>
      </c>
      <c r="B103" s="8">
        <v>47599</v>
      </c>
      <c r="C103" s="9">
        <v>0</v>
      </c>
      <c r="D103" s="9">
        <f t="shared" si="1"/>
        <v>47599</v>
      </c>
      <c r="E103" s="10" t="s">
        <v>206</v>
      </c>
      <c r="F103" s="10" t="s">
        <v>11</v>
      </c>
    </row>
    <row r="104" spans="1:6" ht="12.75" customHeight="1" x14ac:dyDescent="0.3">
      <c r="A104" s="7" t="s">
        <v>207</v>
      </c>
      <c r="B104" s="8">
        <v>220722</v>
      </c>
      <c r="C104" s="9">
        <v>0</v>
      </c>
      <c r="D104" s="9">
        <f t="shared" si="1"/>
        <v>220722</v>
      </c>
      <c r="E104" s="10" t="s">
        <v>208</v>
      </c>
      <c r="F104" s="10" t="s">
        <v>11</v>
      </c>
    </row>
    <row r="105" spans="1:6" ht="12.75" customHeight="1" x14ac:dyDescent="0.3">
      <c r="A105" s="7" t="s">
        <v>209</v>
      </c>
      <c r="B105" s="8">
        <v>16006</v>
      </c>
      <c r="C105" s="9">
        <v>0</v>
      </c>
      <c r="D105" s="9">
        <f t="shared" si="1"/>
        <v>16006</v>
      </c>
      <c r="E105" s="10" t="s">
        <v>210</v>
      </c>
      <c r="F105" s="10" t="s">
        <v>11</v>
      </c>
    </row>
    <row r="106" spans="1:6" ht="12.75" customHeight="1" x14ac:dyDescent="0.3">
      <c r="A106" s="7" t="s">
        <v>211</v>
      </c>
      <c r="B106" s="8">
        <v>0</v>
      </c>
      <c r="C106" s="9">
        <v>0</v>
      </c>
      <c r="D106" s="9">
        <f t="shared" si="1"/>
        <v>0</v>
      </c>
      <c r="E106" s="10" t="s">
        <v>212</v>
      </c>
      <c r="F106" s="10" t="s">
        <v>11</v>
      </c>
    </row>
    <row r="107" spans="1:6" ht="12.75" customHeight="1" x14ac:dyDescent="0.3">
      <c r="A107" s="7" t="s">
        <v>213</v>
      </c>
      <c r="B107" s="8">
        <v>45942</v>
      </c>
      <c r="C107" s="9">
        <v>0</v>
      </c>
      <c r="D107" s="9">
        <f t="shared" si="1"/>
        <v>45942</v>
      </c>
      <c r="E107" s="10" t="s">
        <v>214</v>
      </c>
      <c r="F107" s="10" t="s">
        <v>11</v>
      </c>
    </row>
    <row r="108" spans="1:6" ht="12.75" customHeight="1" x14ac:dyDescent="0.3">
      <c r="A108" s="7" t="s">
        <v>215</v>
      </c>
      <c r="B108" s="8">
        <v>11669</v>
      </c>
      <c r="C108" s="9">
        <v>0</v>
      </c>
      <c r="D108" s="9">
        <f t="shared" si="1"/>
        <v>11669</v>
      </c>
      <c r="E108" s="10" t="s">
        <v>216</v>
      </c>
      <c r="F108" s="10" t="s">
        <v>11</v>
      </c>
    </row>
    <row r="109" spans="1:6" ht="12.75" customHeight="1" x14ac:dyDescent="0.3">
      <c r="A109" s="7" t="s">
        <v>217</v>
      </c>
      <c r="B109" s="8">
        <v>16077</v>
      </c>
      <c r="C109" s="9">
        <v>0</v>
      </c>
      <c r="D109" s="9">
        <f t="shared" si="1"/>
        <v>16077</v>
      </c>
      <c r="E109" s="10" t="s">
        <v>218</v>
      </c>
      <c r="F109" s="10" t="s">
        <v>11</v>
      </c>
    </row>
    <row r="110" spans="1:6" ht="12.75" customHeight="1" x14ac:dyDescent="0.3">
      <c r="A110" s="7" t="s">
        <v>219</v>
      </c>
      <c r="B110" s="8">
        <v>22119</v>
      </c>
      <c r="C110" s="9">
        <v>0</v>
      </c>
      <c r="D110" s="9">
        <f t="shared" si="1"/>
        <v>22119</v>
      </c>
      <c r="E110" s="10" t="s">
        <v>220</v>
      </c>
      <c r="F110" s="10" t="s">
        <v>11</v>
      </c>
    </row>
    <row r="111" spans="1:6" ht="12.75" customHeight="1" x14ac:dyDescent="0.3">
      <c r="A111" s="7" t="s">
        <v>221</v>
      </c>
      <c r="B111" s="8">
        <v>13960</v>
      </c>
      <c r="C111" s="9">
        <v>0</v>
      </c>
      <c r="D111" s="9">
        <f t="shared" si="1"/>
        <v>13960</v>
      </c>
      <c r="E111" s="10" t="s">
        <v>222</v>
      </c>
      <c r="F111" s="10" t="s">
        <v>11</v>
      </c>
    </row>
    <row r="112" spans="1:6" ht="12.75" customHeight="1" x14ac:dyDescent="0.3">
      <c r="A112" s="7" t="s">
        <v>223</v>
      </c>
      <c r="B112" s="8">
        <v>84971</v>
      </c>
      <c r="C112" s="9">
        <v>0</v>
      </c>
      <c r="D112" s="9">
        <f t="shared" si="1"/>
        <v>84971</v>
      </c>
      <c r="E112" s="10" t="s">
        <v>224</v>
      </c>
      <c r="F112" s="10" t="s">
        <v>11</v>
      </c>
    </row>
    <row r="113" spans="1:6" ht="12.75" customHeight="1" x14ac:dyDescent="0.3">
      <c r="A113" s="7" t="s">
        <v>225</v>
      </c>
      <c r="B113" s="8">
        <v>31491</v>
      </c>
      <c r="C113" s="9">
        <v>0</v>
      </c>
      <c r="D113" s="9">
        <f t="shared" si="1"/>
        <v>31491</v>
      </c>
      <c r="E113" s="10" t="s">
        <v>226</v>
      </c>
      <c r="F113" s="10" t="s">
        <v>11</v>
      </c>
    </row>
    <row r="114" spans="1:6" ht="12.75" customHeight="1" x14ac:dyDescent="0.3">
      <c r="A114" s="7" t="s">
        <v>227</v>
      </c>
      <c r="B114" s="8">
        <v>25478</v>
      </c>
      <c r="C114" s="9">
        <v>0</v>
      </c>
      <c r="D114" s="9">
        <f t="shared" si="1"/>
        <v>25478</v>
      </c>
      <c r="E114" s="10" t="s">
        <v>228</v>
      </c>
      <c r="F114" s="10" t="s">
        <v>11</v>
      </c>
    </row>
    <row r="115" spans="1:6" ht="12.75" customHeight="1" x14ac:dyDescent="0.3">
      <c r="A115" s="7" t="s">
        <v>229</v>
      </c>
      <c r="B115" s="8">
        <v>3283</v>
      </c>
      <c r="C115" s="9">
        <v>0</v>
      </c>
      <c r="D115" s="9">
        <f t="shared" si="1"/>
        <v>3283</v>
      </c>
      <c r="E115" s="10" t="s">
        <v>230</v>
      </c>
      <c r="F115" s="10" t="s">
        <v>11</v>
      </c>
    </row>
    <row r="116" spans="1:6" ht="12.75" customHeight="1" x14ac:dyDescent="0.3">
      <c r="A116" s="7" t="s">
        <v>231</v>
      </c>
      <c r="B116" s="8">
        <v>68390</v>
      </c>
      <c r="C116" s="9">
        <v>0</v>
      </c>
      <c r="D116" s="9">
        <f t="shared" si="1"/>
        <v>68390</v>
      </c>
      <c r="E116" s="10" t="s">
        <v>232</v>
      </c>
      <c r="F116" s="10" t="s">
        <v>11</v>
      </c>
    </row>
    <row r="117" spans="1:6" ht="12.75" customHeight="1" x14ac:dyDescent="0.3">
      <c r="A117" s="7" t="s">
        <v>233</v>
      </c>
      <c r="B117" s="8">
        <v>36758</v>
      </c>
      <c r="C117" s="9">
        <v>0</v>
      </c>
      <c r="D117" s="9">
        <f t="shared" si="1"/>
        <v>36758</v>
      </c>
      <c r="E117" s="10" t="s">
        <v>234</v>
      </c>
      <c r="F117" s="10" t="s">
        <v>11</v>
      </c>
    </row>
    <row r="118" spans="1:6" ht="12.75" customHeight="1" x14ac:dyDescent="0.3">
      <c r="A118" s="7" t="s">
        <v>235</v>
      </c>
      <c r="B118" s="8">
        <v>12984</v>
      </c>
      <c r="C118" s="9">
        <v>0</v>
      </c>
      <c r="D118" s="9">
        <f t="shared" si="1"/>
        <v>12984</v>
      </c>
      <c r="E118" s="10" t="s">
        <v>236</v>
      </c>
      <c r="F118" s="10" t="s">
        <v>11</v>
      </c>
    </row>
    <row r="119" spans="1:6" ht="12.75" customHeight="1" x14ac:dyDescent="0.3">
      <c r="A119" s="7" t="s">
        <v>237</v>
      </c>
      <c r="B119" s="8">
        <v>8001</v>
      </c>
      <c r="C119" s="9">
        <v>0</v>
      </c>
      <c r="D119" s="9">
        <f t="shared" si="1"/>
        <v>8001</v>
      </c>
      <c r="E119" s="10" t="s">
        <v>238</v>
      </c>
      <c r="F119" s="10" t="s">
        <v>11</v>
      </c>
    </row>
    <row r="120" spans="1:6" ht="12.75" customHeight="1" x14ac:dyDescent="0.3">
      <c r="A120" s="7" t="s">
        <v>239</v>
      </c>
      <c r="B120" s="8">
        <v>204749</v>
      </c>
      <c r="C120" s="9">
        <v>0</v>
      </c>
      <c r="D120" s="9">
        <f t="shared" si="1"/>
        <v>204749</v>
      </c>
      <c r="E120" s="10" t="s">
        <v>240</v>
      </c>
      <c r="F120" s="10" t="s">
        <v>11</v>
      </c>
    </row>
    <row r="121" spans="1:6" ht="12.75" customHeight="1" x14ac:dyDescent="0.3">
      <c r="A121" s="7" t="s">
        <v>241</v>
      </c>
      <c r="B121" s="8">
        <v>268906</v>
      </c>
      <c r="C121" s="9">
        <v>0</v>
      </c>
      <c r="D121" s="9">
        <f t="shared" si="1"/>
        <v>268906</v>
      </c>
      <c r="E121" s="10" t="s">
        <v>242</v>
      </c>
      <c r="F121" s="10" t="s">
        <v>11</v>
      </c>
    </row>
    <row r="122" spans="1:6" ht="12.75" customHeight="1" x14ac:dyDescent="0.3">
      <c r="A122" s="7" t="s">
        <v>243</v>
      </c>
      <c r="B122" s="8">
        <v>6866</v>
      </c>
      <c r="C122" s="9">
        <v>0</v>
      </c>
      <c r="D122" s="9">
        <f t="shared" si="1"/>
        <v>6866</v>
      </c>
      <c r="E122" s="10" t="s">
        <v>244</v>
      </c>
      <c r="F122" s="10" t="s">
        <v>11</v>
      </c>
    </row>
    <row r="123" spans="1:6" ht="12.75" customHeight="1" x14ac:dyDescent="0.3">
      <c r="A123" s="7" t="s">
        <v>245</v>
      </c>
      <c r="B123" s="8">
        <v>32329</v>
      </c>
      <c r="C123" s="9">
        <v>0</v>
      </c>
      <c r="D123" s="9">
        <f t="shared" si="1"/>
        <v>32329</v>
      </c>
      <c r="E123" s="10" t="s">
        <v>246</v>
      </c>
      <c r="F123" s="10" t="s">
        <v>11</v>
      </c>
    </row>
    <row r="124" spans="1:6" ht="12.75" customHeight="1" x14ac:dyDescent="0.3">
      <c r="A124" s="7" t="s">
        <v>247</v>
      </c>
      <c r="B124" s="8">
        <v>12951</v>
      </c>
      <c r="C124" s="9">
        <v>0</v>
      </c>
      <c r="D124" s="9">
        <f t="shared" si="1"/>
        <v>12951</v>
      </c>
      <c r="E124" s="10" t="s">
        <v>248</v>
      </c>
      <c r="F124" s="10" t="s">
        <v>11</v>
      </c>
    </row>
    <row r="125" spans="1:6" ht="12.75" customHeight="1" x14ac:dyDescent="0.3">
      <c r="A125" s="7" t="s">
        <v>249</v>
      </c>
      <c r="B125" s="8">
        <v>190573</v>
      </c>
      <c r="C125" s="9">
        <v>0</v>
      </c>
      <c r="D125" s="9">
        <f t="shared" si="1"/>
        <v>190573</v>
      </c>
      <c r="E125" s="10" t="s">
        <v>250</v>
      </c>
      <c r="F125" s="10" t="s">
        <v>11</v>
      </c>
    </row>
    <row r="126" spans="1:6" ht="12.75" customHeight="1" x14ac:dyDescent="0.3">
      <c r="A126" s="7" t="s">
        <v>251</v>
      </c>
      <c r="B126" s="8">
        <v>13175</v>
      </c>
      <c r="C126" s="9">
        <v>0</v>
      </c>
      <c r="D126" s="9">
        <f t="shared" si="1"/>
        <v>13175</v>
      </c>
      <c r="E126" s="10" t="s">
        <v>252</v>
      </c>
      <c r="F126" s="10" t="s">
        <v>11</v>
      </c>
    </row>
    <row r="127" spans="1:6" ht="12.75" customHeight="1" x14ac:dyDescent="0.3">
      <c r="A127" s="7" t="s">
        <v>253</v>
      </c>
      <c r="B127" s="8">
        <v>137634</v>
      </c>
      <c r="C127" s="9">
        <v>0</v>
      </c>
      <c r="D127" s="9">
        <f t="shared" si="1"/>
        <v>137634</v>
      </c>
      <c r="E127" s="10" t="s">
        <v>254</v>
      </c>
      <c r="F127" s="10" t="s">
        <v>11</v>
      </c>
    </row>
    <row r="128" spans="1:6" ht="12.75" customHeight="1" x14ac:dyDescent="0.3">
      <c r="A128" s="7" t="s">
        <v>255</v>
      </c>
      <c r="B128" s="8">
        <v>135555</v>
      </c>
      <c r="C128" s="9">
        <v>0</v>
      </c>
      <c r="D128" s="9">
        <f t="shared" si="1"/>
        <v>135555</v>
      </c>
      <c r="E128" s="10" t="s">
        <v>256</v>
      </c>
      <c r="F128" s="10" t="s">
        <v>11</v>
      </c>
    </row>
    <row r="129" spans="1:6" ht="12.75" customHeight="1" x14ac:dyDescent="0.3">
      <c r="A129" s="7" t="s">
        <v>257</v>
      </c>
      <c r="B129" s="8">
        <v>19331</v>
      </c>
      <c r="C129" s="9">
        <v>0</v>
      </c>
      <c r="D129" s="9">
        <f t="shared" si="1"/>
        <v>19331</v>
      </c>
      <c r="E129" s="10" t="s">
        <v>258</v>
      </c>
      <c r="F129" s="10" t="s">
        <v>11</v>
      </c>
    </row>
    <row r="130" spans="1:6" ht="12.75" customHeight="1" x14ac:dyDescent="0.3">
      <c r="A130" s="7" t="s">
        <v>259</v>
      </c>
      <c r="B130" s="8">
        <v>28861</v>
      </c>
      <c r="C130" s="9">
        <v>0</v>
      </c>
      <c r="D130" s="9">
        <f t="shared" si="1"/>
        <v>28861</v>
      </c>
      <c r="E130" s="10" t="s">
        <v>260</v>
      </c>
      <c r="F130" s="10" t="s">
        <v>11</v>
      </c>
    </row>
    <row r="131" spans="1:6" ht="12.75" customHeight="1" x14ac:dyDescent="0.3">
      <c r="A131" s="7" t="s">
        <v>261</v>
      </c>
      <c r="B131" s="8">
        <v>66816</v>
      </c>
      <c r="C131" s="9">
        <v>0</v>
      </c>
      <c r="D131" s="9">
        <f t="shared" si="1"/>
        <v>66816</v>
      </c>
      <c r="E131" s="10" t="s">
        <v>262</v>
      </c>
      <c r="F131" s="10" t="s">
        <v>11</v>
      </c>
    </row>
    <row r="132" spans="1:6" ht="12.75" customHeight="1" x14ac:dyDescent="0.3">
      <c r="A132" s="7" t="s">
        <v>263</v>
      </c>
      <c r="B132" s="8">
        <v>537375</v>
      </c>
      <c r="C132" s="9">
        <v>0</v>
      </c>
      <c r="D132" s="9">
        <f t="shared" si="1"/>
        <v>537375</v>
      </c>
      <c r="E132" s="10" t="s">
        <v>264</v>
      </c>
      <c r="F132" s="10" t="s">
        <v>11</v>
      </c>
    </row>
    <row r="133" spans="1:6" ht="12.75" customHeight="1" x14ac:dyDescent="0.3">
      <c r="A133" s="7" t="s">
        <v>265</v>
      </c>
      <c r="B133" s="8">
        <v>17877</v>
      </c>
      <c r="C133" s="9">
        <v>0</v>
      </c>
      <c r="D133" s="9">
        <f t="shared" si="1"/>
        <v>17877</v>
      </c>
      <c r="E133" s="10" t="s">
        <v>266</v>
      </c>
      <c r="F133" s="10" t="s">
        <v>11</v>
      </c>
    </row>
    <row r="134" spans="1:6" ht="12.75" customHeight="1" x14ac:dyDescent="0.3">
      <c r="A134" s="7" t="s">
        <v>267</v>
      </c>
      <c r="B134" s="8">
        <v>32428</v>
      </c>
      <c r="C134" s="9">
        <v>0</v>
      </c>
      <c r="D134" s="9">
        <f t="shared" si="1"/>
        <v>32428</v>
      </c>
      <c r="E134" s="10" t="s">
        <v>268</v>
      </c>
      <c r="F134" s="10" t="s">
        <v>11</v>
      </c>
    </row>
    <row r="135" spans="1:6" ht="12.75" customHeight="1" x14ac:dyDescent="0.3">
      <c r="A135" s="7" t="s">
        <v>269</v>
      </c>
      <c r="B135" s="8">
        <v>33127</v>
      </c>
      <c r="C135" s="9">
        <v>0</v>
      </c>
      <c r="D135" s="9">
        <f t="shared" si="1"/>
        <v>33127</v>
      </c>
      <c r="E135" s="10" t="s">
        <v>270</v>
      </c>
      <c r="F135" s="10" t="s">
        <v>11</v>
      </c>
    </row>
    <row r="136" spans="1:6" ht="12.75" customHeight="1" x14ac:dyDescent="0.3">
      <c r="A136" s="5" t="s">
        <v>271</v>
      </c>
      <c r="B136" s="6" t="s">
        <v>8</v>
      </c>
      <c r="C136" s="6" t="s">
        <v>8</v>
      </c>
      <c r="D136" s="6" t="s">
        <v>8</v>
      </c>
      <c r="E136" s="6" t="s">
        <v>8</v>
      </c>
      <c r="F136" s="6" t="s">
        <v>8</v>
      </c>
    </row>
    <row r="137" spans="1:6" ht="12.75" customHeight="1" x14ac:dyDescent="0.3">
      <c r="A137" s="7" t="s">
        <v>272</v>
      </c>
      <c r="B137" s="8">
        <v>6738</v>
      </c>
      <c r="C137" s="9">
        <v>0</v>
      </c>
      <c r="D137" s="9">
        <f t="shared" ref="D137:D138" si="2">SUM(B137:C137)</f>
        <v>6738</v>
      </c>
      <c r="E137" s="10" t="s">
        <v>273</v>
      </c>
      <c r="F137" s="10" t="s">
        <v>11</v>
      </c>
    </row>
    <row r="138" spans="1:6" ht="12.75" customHeight="1" x14ac:dyDescent="0.3">
      <c r="A138" s="7" t="s">
        <v>274</v>
      </c>
      <c r="B138" s="8">
        <v>4326</v>
      </c>
      <c r="C138" s="9">
        <v>0</v>
      </c>
      <c r="D138" s="9">
        <f t="shared" si="2"/>
        <v>4326</v>
      </c>
      <c r="E138" s="10" t="s">
        <v>275</v>
      </c>
      <c r="F138" s="10" t="s">
        <v>11</v>
      </c>
    </row>
    <row r="139" spans="1:6" ht="12.75" customHeight="1" x14ac:dyDescent="0.3">
      <c r="A139" s="5" t="s">
        <v>276</v>
      </c>
      <c r="B139" s="11" t="s">
        <v>8</v>
      </c>
      <c r="C139" s="11" t="s">
        <v>8</v>
      </c>
      <c r="D139" s="11" t="s">
        <v>8</v>
      </c>
      <c r="E139" s="11" t="s">
        <v>8</v>
      </c>
      <c r="F139" s="11" t="s">
        <v>8</v>
      </c>
    </row>
    <row r="140" spans="1:6" ht="12.75" customHeight="1" x14ac:dyDescent="0.3">
      <c r="A140" s="7" t="s">
        <v>277</v>
      </c>
      <c r="B140" s="8">
        <v>1945</v>
      </c>
      <c r="C140" s="9"/>
      <c r="D140" s="9">
        <f t="shared" ref="D140:D141" si="3">SUM(B140:C140)</f>
        <v>1945</v>
      </c>
      <c r="E140" s="10">
        <v>564</v>
      </c>
      <c r="F140" s="10" t="s">
        <v>11</v>
      </c>
    </row>
    <row r="141" spans="1:6" ht="12.75" customHeight="1" x14ac:dyDescent="0.3">
      <c r="A141" s="7" t="s">
        <v>278</v>
      </c>
      <c r="B141" s="8">
        <v>502</v>
      </c>
      <c r="C141" s="9"/>
      <c r="D141" s="9">
        <f t="shared" si="3"/>
        <v>502</v>
      </c>
      <c r="E141" s="10">
        <v>123</v>
      </c>
      <c r="F141" s="10" t="s">
        <v>279</v>
      </c>
    </row>
    <row r="142" spans="1:6" ht="12.75" customHeight="1" x14ac:dyDescent="0.3">
      <c r="A142" s="7" t="s">
        <v>280</v>
      </c>
      <c r="B142" s="6" t="s">
        <v>8</v>
      </c>
      <c r="C142" s="6" t="s">
        <v>8</v>
      </c>
      <c r="D142" s="6" t="s">
        <v>8</v>
      </c>
      <c r="E142" s="6" t="s">
        <v>8</v>
      </c>
      <c r="F142" s="6" t="s">
        <v>8</v>
      </c>
    </row>
    <row r="143" spans="1:6" ht="12.75" customHeight="1" x14ac:dyDescent="0.3">
      <c r="A143" s="7" t="s">
        <v>281</v>
      </c>
      <c r="B143" s="8">
        <v>973</v>
      </c>
      <c r="C143" s="9"/>
      <c r="D143" s="9">
        <f>SUM(B143:C143)</f>
        <v>973</v>
      </c>
      <c r="E143" s="10">
        <v>879</v>
      </c>
      <c r="F143" s="10" t="s">
        <v>11</v>
      </c>
    </row>
    <row r="144" spans="1:6" ht="12.75" customHeight="1" x14ac:dyDescent="0.3">
      <c r="A144" s="7" t="s">
        <v>282</v>
      </c>
      <c r="B144" s="9">
        <f t="shared" ref="B144:D144" si="4">SUM(B5:B143)</f>
        <v>7367734</v>
      </c>
      <c r="C144" s="9">
        <f t="shared" si="4"/>
        <v>0</v>
      </c>
      <c r="D144" s="9">
        <f t="shared" si="4"/>
        <v>7367734</v>
      </c>
      <c r="E144" s="10"/>
      <c r="F144" s="10"/>
    </row>
    <row r="145" spans="1:26" ht="12.75" customHeight="1" x14ac:dyDescent="0.3">
      <c r="A145" s="12" t="s">
        <v>283</v>
      </c>
      <c r="B145" s="13"/>
      <c r="C145" s="13"/>
      <c r="D145" s="13"/>
      <c r="E145" s="14"/>
      <c r="F145" s="14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customHeight="1" x14ac:dyDescent="0.3">
      <c r="A146" s="12" t="s">
        <v>284</v>
      </c>
      <c r="B146" s="13"/>
      <c r="C146" s="13"/>
      <c r="D146" s="13"/>
      <c r="E146" s="14"/>
      <c r="F146" s="14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hidden="1" customHeight="1" x14ac:dyDescent="0.3">
      <c r="A147" s="15"/>
      <c r="B147" s="13"/>
      <c r="C147" s="13"/>
      <c r="D147" s="13"/>
      <c r="E147" s="14"/>
      <c r="F147" s="14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hidden="1" customHeight="1" x14ac:dyDescent="0.3">
      <c r="A148" s="15"/>
      <c r="B148" s="13"/>
      <c r="C148" s="13"/>
      <c r="D148" s="13"/>
      <c r="E148" s="14"/>
      <c r="F148" s="14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hidden="1" customHeight="1" x14ac:dyDescent="0.3">
      <c r="A149" s="15"/>
      <c r="B149" s="13"/>
      <c r="C149" s="13"/>
      <c r="D149" s="13"/>
      <c r="E149" s="14"/>
      <c r="F149" s="14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hidden="1" customHeight="1" x14ac:dyDescent="0.3">
      <c r="A150" s="15"/>
      <c r="B150" s="13"/>
      <c r="C150" s="13"/>
      <c r="D150" s="13"/>
      <c r="E150" s="14"/>
      <c r="F150" s="14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hidden="1" customHeight="1" x14ac:dyDescent="0.3">
      <c r="A151" s="15"/>
      <c r="B151" s="13"/>
      <c r="C151" s="13"/>
      <c r="D151" s="13"/>
      <c r="E151" s="14"/>
      <c r="F151" s="14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hidden="1" customHeight="1" x14ac:dyDescent="0.3">
      <c r="A152" s="15"/>
      <c r="B152" s="13"/>
      <c r="C152" s="13"/>
      <c r="D152" s="13"/>
      <c r="E152" s="14"/>
      <c r="F152" s="14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hidden="1" customHeight="1" x14ac:dyDescent="0.3">
      <c r="A153" s="15"/>
      <c r="B153" s="13"/>
      <c r="C153" s="16"/>
      <c r="D153" s="13"/>
      <c r="E153" s="14"/>
      <c r="F153" s="14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hidden="1" customHeight="1" x14ac:dyDescent="0.3">
      <c r="A154" s="15"/>
      <c r="B154" s="13"/>
      <c r="C154" s="13"/>
      <c r="D154" s="13"/>
      <c r="E154" s="14"/>
      <c r="F154" s="14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hidden="1" customHeight="1" x14ac:dyDescent="0.3">
      <c r="A155" s="15"/>
      <c r="B155" s="13"/>
      <c r="C155" s="13"/>
      <c r="D155" s="13"/>
      <c r="E155" s="14"/>
      <c r="F155" s="14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hidden="1" customHeight="1" x14ac:dyDescent="0.3">
      <c r="A156" s="15"/>
      <c r="B156" s="13"/>
      <c r="C156" s="13"/>
      <c r="D156" s="13"/>
      <c r="E156" s="14"/>
      <c r="F156" s="14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hidden="1" customHeight="1" x14ac:dyDescent="0.3">
      <c r="A157" s="15"/>
      <c r="B157" s="13"/>
      <c r="C157" s="13"/>
      <c r="D157" s="13"/>
      <c r="E157" s="14"/>
      <c r="F157" s="14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hidden="1" customHeight="1" x14ac:dyDescent="0.3">
      <c r="A158" s="15"/>
      <c r="B158" s="13"/>
      <c r="C158" s="13"/>
      <c r="D158" s="13"/>
      <c r="E158" s="14"/>
      <c r="F158" s="14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hidden="1" customHeight="1" x14ac:dyDescent="0.3">
      <c r="A159" s="15"/>
      <c r="B159" s="13"/>
      <c r="C159" s="13"/>
      <c r="D159" s="13"/>
      <c r="E159" s="14"/>
      <c r="F159" s="14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hidden="1" customHeight="1" x14ac:dyDescent="0.3">
      <c r="A160" s="15"/>
      <c r="B160" s="13"/>
      <c r="C160" s="13"/>
      <c r="D160" s="13"/>
      <c r="E160" s="14"/>
      <c r="F160" s="14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hidden="1" customHeight="1" x14ac:dyDescent="0.3">
      <c r="A161" s="15"/>
      <c r="B161" s="13"/>
      <c r="C161" s="13"/>
      <c r="D161" s="13"/>
      <c r="E161" s="14"/>
      <c r="F161" s="14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hidden="1" customHeight="1" x14ac:dyDescent="0.3">
      <c r="A162" s="15"/>
      <c r="B162" s="13"/>
      <c r="C162" s="13"/>
      <c r="D162" s="13"/>
      <c r="E162" s="14"/>
      <c r="F162" s="14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hidden="1" customHeight="1" x14ac:dyDescent="0.3">
      <c r="A163" s="15"/>
      <c r="B163" s="13"/>
      <c r="C163" s="13"/>
      <c r="D163" s="13"/>
      <c r="E163" s="14"/>
      <c r="F163" s="14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hidden="1" customHeight="1" x14ac:dyDescent="0.3">
      <c r="A164" s="15"/>
      <c r="B164" s="13"/>
      <c r="C164" s="13"/>
      <c r="D164" s="13"/>
      <c r="E164" s="14"/>
      <c r="F164" s="14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hidden="1" customHeight="1" x14ac:dyDescent="0.3">
      <c r="A165" s="15"/>
      <c r="B165" s="13"/>
      <c r="C165" s="13"/>
      <c r="D165" s="13"/>
      <c r="E165" s="14"/>
      <c r="F165" s="14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hidden="1" customHeight="1" x14ac:dyDescent="0.3">
      <c r="A166" s="15"/>
      <c r="B166" s="13"/>
      <c r="C166" s="13"/>
      <c r="D166" s="13"/>
      <c r="E166" s="14"/>
      <c r="F166" s="14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hidden="1" customHeight="1" x14ac:dyDescent="0.3">
      <c r="A167" s="15"/>
      <c r="B167" s="13"/>
      <c r="C167" s="13"/>
      <c r="D167" s="13"/>
      <c r="E167" s="14"/>
      <c r="F167" s="14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hidden="1" customHeight="1" x14ac:dyDescent="0.3">
      <c r="A168" s="15"/>
      <c r="B168" s="13"/>
      <c r="C168" s="13"/>
      <c r="D168" s="13"/>
      <c r="E168" s="14"/>
      <c r="F168" s="14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hidden="1" customHeight="1" x14ac:dyDescent="0.3">
      <c r="A169" s="15"/>
      <c r="B169" s="13"/>
      <c r="C169" s="13"/>
      <c r="D169" s="13"/>
      <c r="E169" s="14"/>
      <c r="F169" s="14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hidden="1" customHeight="1" x14ac:dyDescent="0.3">
      <c r="A170" s="15"/>
      <c r="B170" s="13"/>
      <c r="C170" s="13"/>
      <c r="D170" s="13"/>
      <c r="E170" s="14"/>
      <c r="F170" s="14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hidden="1" customHeight="1" x14ac:dyDescent="0.3">
      <c r="A171" s="15"/>
      <c r="B171" s="13"/>
      <c r="C171" s="13"/>
      <c r="D171" s="13"/>
      <c r="E171" s="14"/>
      <c r="F171" s="14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hidden="1" customHeight="1" x14ac:dyDescent="0.3">
      <c r="A172" s="15"/>
      <c r="B172" s="13"/>
      <c r="C172" s="13"/>
      <c r="D172" s="13"/>
      <c r="E172" s="14"/>
      <c r="F172" s="14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hidden="1" customHeight="1" x14ac:dyDescent="0.3">
      <c r="A173" s="15"/>
      <c r="B173" s="13"/>
      <c r="C173" s="13"/>
      <c r="D173" s="13"/>
      <c r="E173" s="14"/>
      <c r="F173" s="14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hidden="1" customHeight="1" x14ac:dyDescent="0.3">
      <c r="A174" s="15"/>
      <c r="B174" s="13"/>
      <c r="C174" s="13"/>
      <c r="D174" s="13"/>
      <c r="E174" s="14"/>
      <c r="F174" s="14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hidden="1" customHeight="1" x14ac:dyDescent="0.3">
      <c r="A175" s="15"/>
      <c r="B175" s="13"/>
      <c r="C175" s="13"/>
      <c r="D175" s="13"/>
      <c r="E175" s="14"/>
      <c r="F175" s="14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hidden="1" customHeight="1" x14ac:dyDescent="0.3">
      <c r="A176" s="15"/>
      <c r="B176" s="13"/>
      <c r="C176" s="13"/>
      <c r="D176" s="13"/>
      <c r="E176" s="14"/>
      <c r="F176" s="14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hidden="1" customHeight="1" x14ac:dyDescent="0.3">
      <c r="A177" s="15"/>
      <c r="B177" s="13"/>
      <c r="C177" s="13"/>
      <c r="D177" s="13"/>
      <c r="E177" s="14"/>
      <c r="F177" s="14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hidden="1" customHeight="1" x14ac:dyDescent="0.3">
      <c r="A178" s="15"/>
      <c r="B178" s="13"/>
      <c r="C178" s="13"/>
      <c r="D178" s="13"/>
      <c r="E178" s="14"/>
      <c r="F178" s="14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hidden="1" customHeight="1" x14ac:dyDescent="0.3">
      <c r="A179" s="15"/>
      <c r="B179" s="13"/>
      <c r="C179" s="13"/>
      <c r="D179" s="13"/>
      <c r="E179" s="14"/>
      <c r="F179" s="14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hidden="1" customHeight="1" x14ac:dyDescent="0.3">
      <c r="A180" s="15"/>
      <c r="B180" s="13"/>
      <c r="C180" s="13"/>
      <c r="D180" s="13"/>
      <c r="E180" s="14"/>
      <c r="F180" s="14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hidden="1" customHeight="1" x14ac:dyDescent="0.3">
      <c r="A181" s="15"/>
      <c r="B181" s="13"/>
      <c r="C181" s="13"/>
      <c r="D181" s="13"/>
      <c r="E181" s="14"/>
      <c r="F181" s="14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hidden="1" customHeight="1" x14ac:dyDescent="0.3">
      <c r="A182" s="15"/>
      <c r="B182" s="13"/>
      <c r="C182" s="13"/>
      <c r="D182" s="13"/>
      <c r="E182" s="14"/>
      <c r="F182" s="14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hidden="1" customHeight="1" x14ac:dyDescent="0.3">
      <c r="A183" s="15"/>
      <c r="B183" s="13"/>
      <c r="C183" s="13"/>
      <c r="D183" s="13"/>
      <c r="E183" s="14"/>
      <c r="F183" s="14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hidden="1" customHeight="1" x14ac:dyDescent="0.3">
      <c r="A184" s="15"/>
      <c r="B184" s="13"/>
      <c r="C184" s="13"/>
      <c r="D184" s="13"/>
      <c r="E184" s="14"/>
      <c r="F184" s="14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hidden="1" customHeight="1" x14ac:dyDescent="0.3">
      <c r="A185" s="15"/>
      <c r="B185" s="13"/>
      <c r="C185" s="13"/>
      <c r="D185" s="13"/>
      <c r="E185" s="14"/>
      <c r="F185" s="14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hidden="1" customHeight="1" x14ac:dyDescent="0.3">
      <c r="A186" s="15"/>
      <c r="B186" s="13"/>
      <c r="C186" s="13"/>
      <c r="D186" s="13"/>
      <c r="E186" s="14"/>
      <c r="F186" s="14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hidden="1" customHeight="1" x14ac:dyDescent="0.3">
      <c r="A187" s="15"/>
      <c r="B187" s="13"/>
      <c r="C187" s="13"/>
      <c r="D187" s="13"/>
      <c r="E187" s="14"/>
      <c r="F187" s="14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hidden="1" customHeight="1" x14ac:dyDescent="0.3">
      <c r="A188" s="15"/>
      <c r="B188" s="13"/>
      <c r="C188" s="13"/>
      <c r="D188" s="13"/>
      <c r="E188" s="14"/>
      <c r="F188" s="14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hidden="1" customHeight="1" x14ac:dyDescent="0.3">
      <c r="A189" s="15"/>
      <c r="B189" s="13"/>
      <c r="C189" s="13"/>
      <c r="D189" s="13"/>
      <c r="E189" s="14"/>
      <c r="F189" s="14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hidden="1" customHeight="1" x14ac:dyDescent="0.3">
      <c r="A190" s="15"/>
      <c r="B190" s="13"/>
      <c r="C190" s="13"/>
      <c r="D190" s="13"/>
      <c r="E190" s="14"/>
      <c r="F190" s="14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hidden="1" customHeight="1" x14ac:dyDescent="0.3">
      <c r="A191" s="15"/>
      <c r="B191" s="13"/>
      <c r="C191" s="13"/>
      <c r="D191" s="13"/>
      <c r="E191" s="14"/>
      <c r="F191" s="14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hidden="1" customHeight="1" x14ac:dyDescent="0.3">
      <c r="A192" s="15"/>
      <c r="B192" s="13"/>
      <c r="C192" s="13"/>
      <c r="D192" s="13"/>
      <c r="E192" s="14"/>
      <c r="F192" s="14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hidden="1" customHeight="1" x14ac:dyDescent="0.3">
      <c r="A193" s="15"/>
      <c r="B193" s="13"/>
      <c r="C193" s="13"/>
      <c r="D193" s="13"/>
      <c r="E193" s="14"/>
      <c r="F193" s="14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hidden="1" customHeight="1" x14ac:dyDescent="0.3">
      <c r="A194" s="15"/>
      <c r="B194" s="13"/>
      <c r="C194" s="13"/>
      <c r="D194" s="13"/>
      <c r="E194" s="14"/>
      <c r="F194" s="14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hidden="1" customHeight="1" x14ac:dyDescent="0.3">
      <c r="A195" s="15"/>
      <c r="B195" s="13"/>
      <c r="C195" s="13"/>
      <c r="D195" s="13"/>
      <c r="E195" s="14"/>
      <c r="F195" s="14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hidden="1" customHeight="1" x14ac:dyDescent="0.3">
      <c r="A196" s="15"/>
      <c r="B196" s="13"/>
      <c r="C196" s="13"/>
      <c r="D196" s="13"/>
      <c r="E196" s="14"/>
      <c r="F196" s="14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hidden="1" customHeight="1" x14ac:dyDescent="0.3">
      <c r="A197" s="15"/>
      <c r="B197" s="13"/>
      <c r="C197" s="13"/>
      <c r="D197" s="13"/>
      <c r="E197" s="14"/>
      <c r="F197" s="14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hidden="1" customHeight="1" x14ac:dyDescent="0.3">
      <c r="A198" s="15"/>
      <c r="B198" s="13"/>
      <c r="C198" s="13"/>
      <c r="D198" s="13"/>
      <c r="E198" s="14"/>
      <c r="F198" s="14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hidden="1" customHeight="1" x14ac:dyDescent="0.3">
      <c r="A199" s="15"/>
      <c r="B199" s="13"/>
      <c r="C199" s="13"/>
      <c r="D199" s="13"/>
      <c r="E199" s="14"/>
      <c r="F199" s="14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hidden="1" customHeight="1" x14ac:dyDescent="0.3">
      <c r="A200" s="15"/>
      <c r="B200" s="13"/>
      <c r="C200" s="13"/>
      <c r="D200" s="13"/>
      <c r="E200" s="14"/>
      <c r="F200" s="14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hidden="1" customHeight="1" x14ac:dyDescent="0.3">
      <c r="A201" s="15"/>
      <c r="B201" s="13"/>
      <c r="C201" s="13"/>
      <c r="D201" s="13"/>
      <c r="E201" s="14"/>
      <c r="F201" s="14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hidden="1" customHeight="1" x14ac:dyDescent="0.3">
      <c r="A202" s="15"/>
      <c r="B202" s="13"/>
      <c r="C202" s="13"/>
      <c r="D202" s="13"/>
      <c r="E202" s="14"/>
      <c r="F202" s="14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hidden="1" customHeight="1" x14ac:dyDescent="0.3">
      <c r="A203" s="15"/>
      <c r="B203" s="13"/>
      <c r="C203" s="13"/>
      <c r="D203" s="13"/>
      <c r="E203" s="14"/>
      <c r="F203" s="14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hidden="1" customHeight="1" x14ac:dyDescent="0.3">
      <c r="A204" s="15"/>
      <c r="B204" s="13"/>
      <c r="C204" s="13"/>
      <c r="D204" s="13"/>
      <c r="E204" s="14"/>
      <c r="F204" s="14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hidden="1" customHeight="1" x14ac:dyDescent="0.3">
      <c r="A205" s="15"/>
      <c r="B205" s="13"/>
      <c r="C205" s="13"/>
      <c r="D205" s="13"/>
      <c r="E205" s="14"/>
      <c r="F205" s="14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hidden="1" customHeight="1" x14ac:dyDescent="0.3">
      <c r="A206" s="15"/>
      <c r="B206" s="13"/>
      <c r="C206" s="13"/>
      <c r="D206" s="13"/>
      <c r="E206" s="14"/>
      <c r="F206" s="14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hidden="1" customHeight="1" x14ac:dyDescent="0.3">
      <c r="A207" s="15"/>
      <c r="B207" s="13"/>
      <c r="C207" s="13"/>
      <c r="D207" s="13"/>
      <c r="E207" s="14"/>
      <c r="F207" s="14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hidden="1" customHeight="1" x14ac:dyDescent="0.3">
      <c r="A208" s="15"/>
      <c r="B208" s="13"/>
      <c r="C208" s="13"/>
      <c r="D208" s="13"/>
      <c r="E208" s="14"/>
      <c r="F208" s="14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hidden="1" customHeight="1" x14ac:dyDescent="0.3">
      <c r="A209" s="15"/>
      <c r="B209" s="13"/>
      <c r="C209" s="13"/>
      <c r="D209" s="13"/>
      <c r="E209" s="14"/>
      <c r="F209" s="14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hidden="1" customHeight="1" x14ac:dyDescent="0.3">
      <c r="A210" s="15"/>
      <c r="B210" s="13"/>
      <c r="C210" s="13"/>
      <c r="D210" s="13"/>
      <c r="E210" s="14"/>
      <c r="F210" s="14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hidden="1" customHeight="1" x14ac:dyDescent="0.3">
      <c r="A211" s="15"/>
      <c r="B211" s="13"/>
      <c r="C211" s="13"/>
      <c r="D211" s="13"/>
      <c r="E211" s="14"/>
      <c r="F211" s="14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hidden="1" customHeight="1" x14ac:dyDescent="0.3">
      <c r="A212" s="15"/>
      <c r="B212" s="13"/>
      <c r="C212" s="13"/>
      <c r="D212" s="13"/>
      <c r="E212" s="14"/>
      <c r="F212" s="14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hidden="1" customHeight="1" x14ac:dyDescent="0.3">
      <c r="A213" s="15"/>
      <c r="B213" s="13"/>
      <c r="C213" s="13"/>
      <c r="D213" s="13"/>
      <c r="E213" s="14"/>
      <c r="F213" s="14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hidden="1" customHeight="1" x14ac:dyDescent="0.3">
      <c r="A214" s="15"/>
      <c r="B214" s="13"/>
      <c r="C214" s="13"/>
      <c r="D214" s="13"/>
      <c r="E214" s="14"/>
      <c r="F214" s="14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hidden="1" customHeight="1" x14ac:dyDescent="0.3">
      <c r="A215" s="15"/>
      <c r="B215" s="13"/>
      <c r="C215" s="13"/>
      <c r="D215" s="13"/>
      <c r="E215" s="14"/>
      <c r="F215" s="14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hidden="1" customHeight="1" x14ac:dyDescent="0.3">
      <c r="A216" s="15"/>
      <c r="B216" s="13"/>
      <c r="C216" s="13"/>
      <c r="D216" s="13"/>
      <c r="E216" s="14"/>
      <c r="F216" s="14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hidden="1" customHeight="1" x14ac:dyDescent="0.3">
      <c r="A217" s="15"/>
      <c r="B217" s="13"/>
      <c r="C217" s="13"/>
      <c r="D217" s="13"/>
      <c r="E217" s="14"/>
      <c r="F217" s="14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hidden="1" customHeight="1" x14ac:dyDescent="0.3">
      <c r="A218" s="15"/>
      <c r="B218" s="13"/>
      <c r="C218" s="13"/>
      <c r="D218" s="13"/>
      <c r="E218" s="14"/>
      <c r="F218" s="14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hidden="1" customHeight="1" x14ac:dyDescent="0.3">
      <c r="A219" s="15"/>
      <c r="B219" s="13"/>
      <c r="C219" s="13"/>
      <c r="D219" s="13"/>
      <c r="E219" s="14"/>
      <c r="F219" s="14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hidden="1" customHeight="1" x14ac:dyDescent="0.3">
      <c r="A220" s="15"/>
      <c r="B220" s="13"/>
      <c r="C220" s="13"/>
      <c r="D220" s="13"/>
      <c r="E220" s="14"/>
      <c r="F220" s="14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hidden="1" customHeight="1" x14ac:dyDescent="0.3">
      <c r="A221" s="15"/>
      <c r="B221" s="13"/>
      <c r="C221" s="13"/>
      <c r="D221" s="13"/>
      <c r="E221" s="14"/>
      <c r="F221" s="14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hidden="1" customHeight="1" x14ac:dyDescent="0.3">
      <c r="A222" s="15"/>
      <c r="B222" s="13"/>
      <c r="C222" s="13"/>
      <c r="D222" s="13"/>
      <c r="E222" s="14"/>
      <c r="F222" s="14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hidden="1" customHeight="1" x14ac:dyDescent="0.3">
      <c r="A223" s="15"/>
      <c r="B223" s="13"/>
      <c r="C223" s="13"/>
      <c r="D223" s="13"/>
      <c r="E223" s="14"/>
      <c r="F223" s="14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hidden="1" customHeight="1" x14ac:dyDescent="0.3">
      <c r="A224" s="15"/>
      <c r="B224" s="13"/>
      <c r="C224" s="13"/>
      <c r="D224" s="13"/>
      <c r="E224" s="14"/>
      <c r="F224" s="14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hidden="1" customHeight="1" x14ac:dyDescent="0.3">
      <c r="A225" s="15"/>
      <c r="B225" s="13"/>
      <c r="C225" s="13"/>
      <c r="D225" s="13"/>
      <c r="E225" s="14"/>
      <c r="F225" s="14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hidden="1" customHeight="1" x14ac:dyDescent="0.3">
      <c r="A226" s="15"/>
      <c r="B226" s="13"/>
      <c r="C226" s="13"/>
      <c r="D226" s="13"/>
      <c r="E226" s="14"/>
      <c r="F226" s="14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hidden="1" customHeight="1" x14ac:dyDescent="0.3">
      <c r="A227" s="15"/>
      <c r="B227" s="13"/>
      <c r="C227" s="13"/>
      <c r="D227" s="13"/>
      <c r="E227" s="14"/>
      <c r="F227" s="14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hidden="1" customHeight="1" x14ac:dyDescent="0.3">
      <c r="A228" s="15"/>
      <c r="B228" s="13"/>
      <c r="C228" s="13"/>
      <c r="D228" s="13"/>
      <c r="E228" s="14"/>
      <c r="F228" s="14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hidden="1" customHeight="1" x14ac:dyDescent="0.3">
      <c r="A229" s="15"/>
      <c r="B229" s="13"/>
      <c r="C229" s="13"/>
      <c r="D229" s="13"/>
      <c r="E229" s="14"/>
      <c r="F229" s="14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hidden="1" customHeight="1" x14ac:dyDescent="0.3">
      <c r="A230" s="15"/>
      <c r="B230" s="13"/>
      <c r="C230" s="13"/>
      <c r="D230" s="13"/>
      <c r="E230" s="14"/>
      <c r="F230" s="14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hidden="1" customHeight="1" x14ac:dyDescent="0.3">
      <c r="A231" s="15"/>
      <c r="B231" s="13"/>
      <c r="C231" s="13"/>
      <c r="D231" s="13"/>
      <c r="E231" s="14"/>
      <c r="F231" s="14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hidden="1" customHeight="1" x14ac:dyDescent="0.3">
      <c r="A232" s="15"/>
      <c r="B232" s="13"/>
      <c r="C232" s="13"/>
      <c r="D232" s="13"/>
      <c r="E232" s="14"/>
      <c r="F232" s="14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hidden="1" customHeight="1" x14ac:dyDescent="0.3">
      <c r="A233" s="15"/>
      <c r="B233" s="13"/>
      <c r="C233" s="13"/>
      <c r="D233" s="13"/>
      <c r="E233" s="14"/>
      <c r="F233" s="14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hidden="1" customHeight="1" x14ac:dyDescent="0.3">
      <c r="A234" s="15"/>
      <c r="B234" s="13"/>
      <c r="C234" s="13"/>
      <c r="D234" s="13"/>
      <c r="E234" s="14"/>
      <c r="F234" s="14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hidden="1" customHeight="1" x14ac:dyDescent="0.3">
      <c r="A235" s="15"/>
      <c r="B235" s="13"/>
      <c r="C235" s="13"/>
      <c r="D235" s="13"/>
      <c r="E235" s="14"/>
      <c r="F235" s="14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hidden="1" customHeight="1" x14ac:dyDescent="0.3">
      <c r="A236" s="15"/>
      <c r="B236" s="13"/>
      <c r="C236" s="13"/>
      <c r="D236" s="13"/>
      <c r="E236" s="14"/>
      <c r="F236" s="14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hidden="1" customHeight="1" x14ac:dyDescent="0.3">
      <c r="A237" s="15"/>
      <c r="B237" s="13"/>
      <c r="C237" s="13"/>
      <c r="D237" s="13"/>
      <c r="E237" s="14"/>
      <c r="F237" s="14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hidden="1" customHeight="1" x14ac:dyDescent="0.3">
      <c r="A238" s="15"/>
      <c r="B238" s="13"/>
      <c r="C238" s="13"/>
      <c r="D238" s="13"/>
      <c r="E238" s="14"/>
      <c r="F238" s="14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hidden="1" customHeight="1" x14ac:dyDescent="0.3">
      <c r="A239" s="15"/>
      <c r="B239" s="13"/>
      <c r="C239" s="13"/>
      <c r="D239" s="13"/>
      <c r="E239" s="14"/>
      <c r="F239" s="14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hidden="1" customHeight="1" x14ac:dyDescent="0.3">
      <c r="A240" s="15"/>
      <c r="B240" s="13"/>
      <c r="C240" s="13"/>
      <c r="D240" s="13"/>
      <c r="E240" s="14"/>
      <c r="F240" s="14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hidden="1" customHeight="1" x14ac:dyDescent="0.3">
      <c r="A241" s="15"/>
      <c r="B241" s="13"/>
      <c r="C241" s="13"/>
      <c r="D241" s="13"/>
      <c r="E241" s="14"/>
      <c r="F241" s="14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hidden="1" customHeight="1" x14ac:dyDescent="0.3">
      <c r="A242" s="15"/>
      <c r="B242" s="13"/>
      <c r="C242" s="13"/>
      <c r="D242" s="13"/>
      <c r="E242" s="14"/>
      <c r="F242" s="14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hidden="1" customHeight="1" x14ac:dyDescent="0.3">
      <c r="A243" s="15"/>
      <c r="B243" s="13"/>
      <c r="C243" s="13"/>
      <c r="D243" s="13"/>
      <c r="E243" s="14"/>
      <c r="F243" s="14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hidden="1" customHeight="1" x14ac:dyDescent="0.3">
      <c r="A244" s="15"/>
      <c r="B244" s="13"/>
      <c r="C244" s="13"/>
      <c r="D244" s="13"/>
      <c r="E244" s="14"/>
      <c r="F244" s="14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hidden="1" customHeight="1" x14ac:dyDescent="0.3">
      <c r="A245" s="15"/>
      <c r="B245" s="13"/>
      <c r="C245" s="13"/>
      <c r="D245" s="13"/>
      <c r="E245" s="14"/>
      <c r="F245" s="14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hidden="1" customHeight="1" x14ac:dyDescent="0.3">
      <c r="A246" s="15"/>
      <c r="B246" s="13"/>
      <c r="C246" s="13"/>
      <c r="D246" s="13"/>
      <c r="E246" s="14"/>
      <c r="F246" s="14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hidden="1" customHeight="1" x14ac:dyDescent="0.3">
      <c r="A247" s="15"/>
      <c r="B247" s="13"/>
      <c r="C247" s="13"/>
      <c r="D247" s="13"/>
      <c r="E247" s="14"/>
      <c r="F247" s="14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hidden="1" customHeight="1" x14ac:dyDescent="0.3">
      <c r="A248" s="15"/>
      <c r="B248" s="13"/>
      <c r="C248" s="13"/>
      <c r="D248" s="13"/>
      <c r="E248" s="14"/>
      <c r="F248" s="14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hidden="1" customHeight="1" x14ac:dyDescent="0.3">
      <c r="A249" s="15"/>
      <c r="B249" s="13"/>
      <c r="C249" s="13"/>
      <c r="D249" s="13"/>
      <c r="E249" s="14"/>
      <c r="F249" s="14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hidden="1" customHeight="1" x14ac:dyDescent="0.3">
      <c r="A250" s="15"/>
      <c r="B250" s="13"/>
      <c r="C250" s="13"/>
      <c r="D250" s="13"/>
      <c r="E250" s="14"/>
      <c r="F250" s="14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hidden="1" customHeight="1" x14ac:dyDescent="0.3">
      <c r="A251" s="15"/>
      <c r="B251" s="13"/>
      <c r="C251" s="13"/>
      <c r="D251" s="13"/>
      <c r="E251" s="14"/>
      <c r="F251" s="14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hidden="1" customHeight="1" x14ac:dyDescent="0.3">
      <c r="A252" s="15"/>
      <c r="B252" s="13"/>
      <c r="C252" s="13"/>
      <c r="D252" s="13"/>
      <c r="E252" s="14"/>
      <c r="F252" s="14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hidden="1" customHeight="1" x14ac:dyDescent="0.3">
      <c r="A253" s="15"/>
      <c r="B253" s="13"/>
      <c r="C253" s="13"/>
      <c r="D253" s="13"/>
      <c r="E253" s="14"/>
      <c r="F253" s="14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hidden="1" customHeight="1" x14ac:dyDescent="0.3">
      <c r="A254" s="15"/>
      <c r="B254" s="13"/>
      <c r="C254" s="13"/>
      <c r="D254" s="13"/>
      <c r="E254" s="14"/>
      <c r="F254" s="14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hidden="1" customHeight="1" x14ac:dyDescent="0.3">
      <c r="A255" s="15"/>
      <c r="B255" s="13"/>
      <c r="C255" s="13"/>
      <c r="D255" s="13"/>
      <c r="E255" s="14"/>
      <c r="F255" s="14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hidden="1" customHeight="1" x14ac:dyDescent="0.3">
      <c r="A256" s="15"/>
      <c r="B256" s="13"/>
      <c r="C256" s="13"/>
      <c r="D256" s="13"/>
      <c r="E256" s="14"/>
      <c r="F256" s="14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hidden="1" customHeight="1" x14ac:dyDescent="0.3">
      <c r="A257" s="15"/>
      <c r="B257" s="13"/>
      <c r="C257" s="13"/>
      <c r="D257" s="13"/>
      <c r="E257" s="14"/>
      <c r="F257" s="14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hidden="1" customHeight="1" x14ac:dyDescent="0.3">
      <c r="A258" s="15"/>
      <c r="B258" s="13"/>
      <c r="C258" s="13"/>
      <c r="D258" s="13"/>
      <c r="E258" s="14"/>
      <c r="F258" s="14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hidden="1" customHeight="1" x14ac:dyDescent="0.3">
      <c r="A259" s="15"/>
      <c r="B259" s="13"/>
      <c r="C259" s="13"/>
      <c r="D259" s="13"/>
      <c r="E259" s="14"/>
      <c r="F259" s="14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hidden="1" customHeight="1" x14ac:dyDescent="0.3">
      <c r="A260" s="15"/>
      <c r="B260" s="13"/>
      <c r="C260" s="13"/>
      <c r="D260" s="13"/>
      <c r="E260" s="14"/>
      <c r="F260" s="14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hidden="1" customHeight="1" x14ac:dyDescent="0.3">
      <c r="A261" s="15"/>
      <c r="B261" s="13"/>
      <c r="C261" s="13"/>
      <c r="D261" s="13"/>
      <c r="E261" s="14"/>
      <c r="F261" s="14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hidden="1" customHeight="1" x14ac:dyDescent="0.3">
      <c r="A262" s="15"/>
      <c r="B262" s="13"/>
      <c r="C262" s="13"/>
      <c r="D262" s="13"/>
      <c r="E262" s="14"/>
      <c r="F262" s="14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hidden="1" customHeight="1" x14ac:dyDescent="0.3">
      <c r="A263" s="15"/>
      <c r="B263" s="13"/>
      <c r="C263" s="13"/>
      <c r="D263" s="13"/>
      <c r="E263" s="14"/>
      <c r="F263" s="14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hidden="1" customHeight="1" x14ac:dyDescent="0.3">
      <c r="A264" s="15"/>
      <c r="B264" s="13"/>
      <c r="C264" s="13"/>
      <c r="D264" s="13"/>
      <c r="E264" s="14"/>
      <c r="F264" s="14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hidden="1" customHeight="1" x14ac:dyDescent="0.3">
      <c r="A265" s="15"/>
      <c r="B265" s="13"/>
      <c r="C265" s="13"/>
      <c r="D265" s="13"/>
      <c r="E265" s="14"/>
      <c r="F265" s="14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hidden="1" customHeight="1" x14ac:dyDescent="0.3">
      <c r="A266" s="15"/>
      <c r="B266" s="13"/>
      <c r="C266" s="13"/>
      <c r="D266" s="13"/>
      <c r="E266" s="14"/>
      <c r="F266" s="14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hidden="1" customHeight="1" x14ac:dyDescent="0.3">
      <c r="A267" s="15"/>
      <c r="B267" s="13"/>
      <c r="C267" s="13"/>
      <c r="D267" s="13"/>
      <c r="E267" s="14"/>
      <c r="F267" s="14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hidden="1" customHeight="1" x14ac:dyDescent="0.3">
      <c r="A268" s="15"/>
      <c r="B268" s="13"/>
      <c r="C268" s="13"/>
      <c r="D268" s="13"/>
      <c r="E268" s="14"/>
      <c r="F268" s="14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hidden="1" customHeight="1" x14ac:dyDescent="0.3">
      <c r="A269" s="15"/>
      <c r="B269" s="13"/>
      <c r="C269" s="13"/>
      <c r="D269" s="13"/>
      <c r="E269" s="14"/>
      <c r="F269" s="14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hidden="1" customHeight="1" x14ac:dyDescent="0.3">
      <c r="A270" s="15"/>
      <c r="B270" s="13"/>
      <c r="C270" s="13"/>
      <c r="D270" s="13"/>
      <c r="E270" s="14"/>
      <c r="F270" s="14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hidden="1" customHeight="1" x14ac:dyDescent="0.3">
      <c r="A271" s="15"/>
      <c r="B271" s="13"/>
      <c r="C271" s="13"/>
      <c r="D271" s="13"/>
      <c r="E271" s="14"/>
      <c r="F271" s="14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hidden="1" customHeight="1" x14ac:dyDescent="0.3">
      <c r="A272" s="15"/>
      <c r="B272" s="13"/>
      <c r="C272" s="13"/>
      <c r="D272" s="13"/>
      <c r="E272" s="14"/>
      <c r="F272" s="14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hidden="1" customHeight="1" x14ac:dyDescent="0.3">
      <c r="A273" s="15"/>
      <c r="B273" s="13"/>
      <c r="C273" s="13"/>
      <c r="D273" s="13"/>
      <c r="E273" s="14"/>
      <c r="F273" s="14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hidden="1" customHeight="1" x14ac:dyDescent="0.3">
      <c r="A274" s="15"/>
      <c r="B274" s="13"/>
      <c r="C274" s="13"/>
      <c r="D274" s="13"/>
      <c r="E274" s="14"/>
      <c r="F274" s="14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hidden="1" customHeight="1" x14ac:dyDescent="0.3">
      <c r="A275" s="15"/>
      <c r="B275" s="13"/>
      <c r="C275" s="13"/>
      <c r="D275" s="13"/>
      <c r="E275" s="14"/>
      <c r="F275" s="14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hidden="1" customHeight="1" x14ac:dyDescent="0.3">
      <c r="A276" s="15"/>
      <c r="B276" s="13"/>
      <c r="C276" s="13"/>
      <c r="D276" s="13"/>
      <c r="E276" s="14"/>
      <c r="F276" s="14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hidden="1" customHeight="1" x14ac:dyDescent="0.3">
      <c r="A277" s="15"/>
      <c r="B277" s="13"/>
      <c r="C277" s="13"/>
      <c r="D277" s="13"/>
      <c r="E277" s="14"/>
      <c r="F277" s="14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hidden="1" customHeight="1" x14ac:dyDescent="0.3">
      <c r="A278" s="15"/>
      <c r="B278" s="13"/>
      <c r="C278" s="13"/>
      <c r="D278" s="13"/>
      <c r="E278" s="14"/>
      <c r="F278" s="14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hidden="1" customHeight="1" x14ac:dyDescent="0.3">
      <c r="A279" s="15"/>
      <c r="B279" s="13"/>
      <c r="C279" s="13"/>
      <c r="D279" s="13"/>
      <c r="E279" s="14"/>
      <c r="F279" s="14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hidden="1" customHeight="1" x14ac:dyDescent="0.3">
      <c r="A280" s="15"/>
      <c r="B280" s="13"/>
      <c r="C280" s="13"/>
      <c r="D280" s="13"/>
      <c r="E280" s="14"/>
      <c r="F280" s="14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hidden="1" customHeight="1" x14ac:dyDescent="0.3">
      <c r="A281" s="15"/>
      <c r="B281" s="13"/>
      <c r="C281" s="13"/>
      <c r="D281" s="13"/>
      <c r="E281" s="14"/>
      <c r="F281" s="14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hidden="1" customHeight="1" x14ac:dyDescent="0.3">
      <c r="A282" s="15"/>
      <c r="B282" s="13"/>
      <c r="C282" s="13"/>
      <c r="D282" s="13"/>
      <c r="E282" s="14"/>
      <c r="F282" s="14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hidden="1" customHeight="1" x14ac:dyDescent="0.3">
      <c r="A283" s="15"/>
      <c r="B283" s="13"/>
      <c r="C283" s="13"/>
      <c r="D283" s="13"/>
      <c r="E283" s="14"/>
      <c r="F283" s="14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hidden="1" customHeight="1" x14ac:dyDescent="0.3">
      <c r="A284" s="15"/>
      <c r="B284" s="13"/>
      <c r="C284" s="13"/>
      <c r="D284" s="13"/>
      <c r="E284" s="14"/>
      <c r="F284" s="14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hidden="1" customHeight="1" x14ac:dyDescent="0.3">
      <c r="A285" s="15"/>
      <c r="B285" s="13"/>
      <c r="C285" s="13"/>
      <c r="D285" s="13"/>
      <c r="E285" s="14"/>
      <c r="F285" s="14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hidden="1" customHeight="1" x14ac:dyDescent="0.3">
      <c r="A286" s="15"/>
      <c r="B286" s="13"/>
      <c r="C286" s="13"/>
      <c r="D286" s="13"/>
      <c r="E286" s="14"/>
      <c r="F286" s="14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hidden="1" customHeight="1" x14ac:dyDescent="0.3">
      <c r="A287" s="15"/>
      <c r="B287" s="13"/>
      <c r="C287" s="13"/>
      <c r="D287" s="13"/>
      <c r="E287" s="14"/>
      <c r="F287" s="14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hidden="1" customHeight="1" x14ac:dyDescent="0.3">
      <c r="A288" s="15"/>
      <c r="B288" s="13"/>
      <c r="C288" s="13"/>
      <c r="D288" s="13"/>
      <c r="E288" s="14"/>
      <c r="F288" s="14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hidden="1" customHeight="1" x14ac:dyDescent="0.3">
      <c r="A289" s="15"/>
      <c r="B289" s="13"/>
      <c r="C289" s="13"/>
      <c r="D289" s="13"/>
      <c r="E289" s="14"/>
      <c r="F289" s="14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hidden="1" customHeight="1" x14ac:dyDescent="0.3">
      <c r="A290" s="15"/>
      <c r="B290" s="13"/>
      <c r="C290" s="13"/>
      <c r="D290" s="13"/>
      <c r="E290" s="14"/>
      <c r="F290" s="14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hidden="1" customHeight="1" x14ac:dyDescent="0.3">
      <c r="A291" s="15"/>
      <c r="B291" s="13"/>
      <c r="C291" s="13"/>
      <c r="D291" s="13"/>
      <c r="E291" s="14"/>
      <c r="F291" s="14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hidden="1" customHeight="1" x14ac:dyDescent="0.3">
      <c r="A292" s="15"/>
      <c r="B292" s="13"/>
      <c r="C292" s="13"/>
      <c r="D292" s="13"/>
      <c r="E292" s="14"/>
      <c r="F292" s="14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hidden="1" customHeight="1" x14ac:dyDescent="0.3">
      <c r="A293" s="15"/>
      <c r="B293" s="13"/>
      <c r="C293" s="13"/>
      <c r="D293" s="13"/>
      <c r="E293" s="14"/>
      <c r="F293" s="14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hidden="1" customHeight="1" x14ac:dyDescent="0.3">
      <c r="A294" s="15"/>
      <c r="B294" s="13"/>
      <c r="C294" s="13"/>
      <c r="D294" s="13"/>
      <c r="E294" s="14"/>
      <c r="F294" s="14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hidden="1" customHeight="1" x14ac:dyDescent="0.3">
      <c r="A295" s="15"/>
      <c r="B295" s="13"/>
      <c r="C295" s="13"/>
      <c r="D295" s="13"/>
      <c r="E295" s="14"/>
      <c r="F295" s="14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hidden="1" customHeight="1" x14ac:dyDescent="0.3">
      <c r="A296" s="15"/>
      <c r="B296" s="13"/>
      <c r="C296" s="13"/>
      <c r="D296" s="13"/>
      <c r="E296" s="14"/>
      <c r="F296" s="14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hidden="1" customHeight="1" x14ac:dyDescent="0.3">
      <c r="A297" s="15"/>
      <c r="B297" s="13"/>
      <c r="C297" s="13"/>
      <c r="D297" s="13"/>
      <c r="E297" s="14"/>
      <c r="F297" s="14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hidden="1" customHeight="1" x14ac:dyDescent="0.3">
      <c r="A298" s="15"/>
      <c r="B298" s="13"/>
      <c r="C298" s="13"/>
      <c r="D298" s="13"/>
      <c r="E298" s="14"/>
      <c r="F298" s="14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hidden="1" customHeight="1" x14ac:dyDescent="0.3">
      <c r="A299" s="15"/>
      <c r="B299" s="13"/>
      <c r="C299" s="13"/>
      <c r="D299" s="13"/>
      <c r="E299" s="14"/>
      <c r="F299" s="14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hidden="1" customHeight="1" x14ac:dyDescent="0.3">
      <c r="A300" s="15"/>
      <c r="B300" s="13"/>
      <c r="C300" s="13"/>
      <c r="D300" s="13"/>
      <c r="E300" s="14"/>
      <c r="F300" s="14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hidden="1" customHeight="1" x14ac:dyDescent="0.3">
      <c r="A301" s="15"/>
      <c r="B301" s="13"/>
      <c r="C301" s="13"/>
      <c r="D301" s="13"/>
      <c r="E301" s="14"/>
      <c r="F301" s="14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hidden="1" customHeight="1" x14ac:dyDescent="0.3">
      <c r="A302" s="15"/>
      <c r="B302" s="13"/>
      <c r="C302" s="13"/>
      <c r="D302" s="13"/>
      <c r="E302" s="14"/>
      <c r="F302" s="14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hidden="1" customHeight="1" x14ac:dyDescent="0.3">
      <c r="A303" s="15"/>
      <c r="B303" s="13"/>
      <c r="C303" s="13"/>
      <c r="D303" s="13"/>
      <c r="E303" s="14"/>
      <c r="F303" s="14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hidden="1" customHeight="1" x14ac:dyDescent="0.3">
      <c r="A304" s="15"/>
      <c r="B304" s="13"/>
      <c r="C304" s="13"/>
      <c r="D304" s="13"/>
      <c r="E304" s="14"/>
      <c r="F304" s="14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hidden="1" customHeight="1" x14ac:dyDescent="0.3">
      <c r="A305" s="15"/>
      <c r="B305" s="13"/>
      <c r="C305" s="13"/>
      <c r="D305" s="13"/>
      <c r="E305" s="14"/>
      <c r="F305" s="14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hidden="1" customHeight="1" x14ac:dyDescent="0.3">
      <c r="A306" s="15"/>
      <c r="B306" s="13"/>
      <c r="C306" s="13"/>
      <c r="D306" s="13"/>
      <c r="E306" s="14"/>
      <c r="F306" s="14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hidden="1" customHeight="1" x14ac:dyDescent="0.3">
      <c r="A307" s="15"/>
      <c r="B307" s="13"/>
      <c r="C307" s="13"/>
      <c r="D307" s="13"/>
      <c r="E307" s="14"/>
      <c r="F307" s="14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hidden="1" customHeight="1" x14ac:dyDescent="0.3">
      <c r="A308" s="15"/>
      <c r="B308" s="13"/>
      <c r="C308" s="13"/>
      <c r="D308" s="13"/>
      <c r="E308" s="14"/>
      <c r="F308" s="14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hidden="1" customHeight="1" x14ac:dyDescent="0.3">
      <c r="A309" s="15"/>
      <c r="B309" s="13"/>
      <c r="C309" s="13"/>
      <c r="D309" s="13"/>
      <c r="E309" s="14"/>
      <c r="F309" s="14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hidden="1" customHeight="1" x14ac:dyDescent="0.3">
      <c r="A310" s="15"/>
      <c r="B310" s="13"/>
      <c r="C310" s="13"/>
      <c r="D310" s="13"/>
      <c r="E310" s="14"/>
      <c r="F310" s="14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hidden="1" customHeight="1" x14ac:dyDescent="0.3">
      <c r="A311" s="15"/>
      <c r="B311" s="13"/>
      <c r="C311" s="13"/>
      <c r="D311" s="13"/>
      <c r="E311" s="14"/>
      <c r="F311" s="14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hidden="1" customHeight="1" x14ac:dyDescent="0.3">
      <c r="A312" s="15"/>
      <c r="B312" s="13"/>
      <c r="C312" s="13"/>
      <c r="D312" s="13"/>
      <c r="E312" s="14"/>
      <c r="F312" s="14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hidden="1" customHeight="1" x14ac:dyDescent="0.3">
      <c r="A313" s="15"/>
      <c r="B313" s="13"/>
      <c r="C313" s="13"/>
      <c r="D313" s="13"/>
      <c r="E313" s="14"/>
      <c r="F313" s="14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hidden="1" customHeight="1" x14ac:dyDescent="0.3">
      <c r="A314" s="15"/>
      <c r="B314" s="13"/>
      <c r="C314" s="13"/>
      <c r="D314" s="13"/>
      <c r="E314" s="14"/>
      <c r="F314" s="14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hidden="1" customHeight="1" x14ac:dyDescent="0.3">
      <c r="A315" s="15"/>
      <c r="B315" s="13"/>
      <c r="C315" s="13"/>
      <c r="D315" s="13"/>
      <c r="E315" s="14"/>
      <c r="F315" s="14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hidden="1" customHeight="1" x14ac:dyDescent="0.3">
      <c r="A316" s="15"/>
      <c r="B316" s="13"/>
      <c r="C316" s="13"/>
      <c r="D316" s="13"/>
      <c r="E316" s="14"/>
      <c r="F316" s="14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hidden="1" customHeight="1" x14ac:dyDescent="0.3">
      <c r="A317" s="15"/>
      <c r="B317" s="13"/>
      <c r="C317" s="13"/>
      <c r="D317" s="13"/>
      <c r="E317" s="14"/>
      <c r="F317" s="14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hidden="1" customHeight="1" x14ac:dyDescent="0.3">
      <c r="A318" s="15"/>
      <c r="B318" s="13"/>
      <c r="C318" s="13"/>
      <c r="D318" s="13"/>
      <c r="E318" s="14"/>
      <c r="F318" s="14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hidden="1" customHeight="1" x14ac:dyDescent="0.3">
      <c r="A319" s="15"/>
      <c r="B319" s="13"/>
      <c r="C319" s="13"/>
      <c r="D319" s="13"/>
      <c r="E319" s="14"/>
      <c r="F319" s="14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hidden="1" customHeight="1" x14ac:dyDescent="0.3">
      <c r="A320" s="15"/>
      <c r="B320" s="13"/>
      <c r="C320" s="13"/>
      <c r="D320" s="13"/>
      <c r="E320" s="14"/>
      <c r="F320" s="14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hidden="1" customHeight="1" x14ac:dyDescent="0.3">
      <c r="A321" s="15"/>
      <c r="B321" s="13"/>
      <c r="C321" s="13"/>
      <c r="D321" s="13"/>
      <c r="E321" s="14"/>
      <c r="F321" s="14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hidden="1" customHeight="1" x14ac:dyDescent="0.3">
      <c r="A322" s="15"/>
      <c r="B322" s="13"/>
      <c r="C322" s="13"/>
      <c r="D322" s="13"/>
      <c r="E322" s="14"/>
      <c r="F322" s="14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hidden="1" customHeight="1" x14ac:dyDescent="0.3">
      <c r="A323" s="15"/>
      <c r="B323" s="13"/>
      <c r="C323" s="13"/>
      <c r="D323" s="13"/>
      <c r="E323" s="14"/>
      <c r="F323" s="14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hidden="1" customHeight="1" x14ac:dyDescent="0.3">
      <c r="A324" s="15"/>
      <c r="B324" s="13"/>
      <c r="C324" s="13"/>
      <c r="D324" s="13"/>
      <c r="E324" s="14"/>
      <c r="F324" s="14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hidden="1" customHeight="1" x14ac:dyDescent="0.3">
      <c r="A325" s="15"/>
      <c r="B325" s="13"/>
      <c r="C325" s="13"/>
      <c r="D325" s="13"/>
      <c r="E325" s="14"/>
      <c r="F325" s="14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hidden="1" customHeight="1" x14ac:dyDescent="0.3">
      <c r="A326" s="15"/>
      <c r="B326" s="13"/>
      <c r="C326" s="13"/>
      <c r="D326" s="13"/>
      <c r="E326" s="14"/>
      <c r="F326" s="14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hidden="1" customHeight="1" x14ac:dyDescent="0.3">
      <c r="A327" s="15"/>
      <c r="B327" s="13"/>
      <c r="C327" s="13"/>
      <c r="D327" s="13"/>
      <c r="E327" s="14"/>
      <c r="F327" s="14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hidden="1" customHeight="1" x14ac:dyDescent="0.3">
      <c r="A328" s="15"/>
      <c r="B328" s="13"/>
      <c r="C328" s="13"/>
      <c r="D328" s="13"/>
      <c r="E328" s="14"/>
      <c r="F328" s="14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hidden="1" customHeight="1" x14ac:dyDescent="0.3">
      <c r="A329" s="15"/>
      <c r="B329" s="13"/>
      <c r="C329" s="13"/>
      <c r="D329" s="13"/>
      <c r="E329" s="14"/>
      <c r="F329" s="14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hidden="1" customHeight="1" x14ac:dyDescent="0.3">
      <c r="A330" s="15"/>
      <c r="B330" s="13"/>
      <c r="C330" s="13"/>
      <c r="D330" s="13"/>
      <c r="E330" s="14"/>
      <c r="F330" s="14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hidden="1" customHeight="1" x14ac:dyDescent="0.3">
      <c r="A331" s="15"/>
      <c r="B331" s="13"/>
      <c r="C331" s="13"/>
      <c r="D331" s="13"/>
      <c r="E331" s="14"/>
      <c r="F331" s="14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hidden="1" customHeight="1" x14ac:dyDescent="0.3">
      <c r="A332" s="15"/>
      <c r="B332" s="13"/>
      <c r="C332" s="13"/>
      <c r="D332" s="13"/>
      <c r="E332" s="14"/>
      <c r="F332" s="14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hidden="1" customHeight="1" x14ac:dyDescent="0.3">
      <c r="A333" s="15"/>
      <c r="B333" s="13"/>
      <c r="C333" s="13"/>
      <c r="D333" s="13"/>
      <c r="E333" s="14"/>
      <c r="F333" s="14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hidden="1" customHeight="1" x14ac:dyDescent="0.3">
      <c r="A334" s="15"/>
      <c r="B334" s="13"/>
      <c r="C334" s="13"/>
      <c r="D334" s="13"/>
      <c r="E334" s="14"/>
      <c r="F334" s="14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hidden="1" customHeight="1" x14ac:dyDescent="0.3">
      <c r="A335" s="15"/>
      <c r="B335" s="13"/>
      <c r="C335" s="13"/>
      <c r="D335" s="13"/>
      <c r="E335" s="14"/>
      <c r="F335" s="14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hidden="1" customHeight="1" x14ac:dyDescent="0.3">
      <c r="A336" s="15"/>
      <c r="B336" s="13"/>
      <c r="C336" s="13"/>
      <c r="D336" s="13"/>
      <c r="E336" s="14"/>
      <c r="F336" s="14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hidden="1" customHeight="1" x14ac:dyDescent="0.3">
      <c r="A337" s="15"/>
      <c r="B337" s="13"/>
      <c r="C337" s="13"/>
      <c r="D337" s="13"/>
      <c r="E337" s="14"/>
      <c r="F337" s="14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hidden="1" customHeight="1" x14ac:dyDescent="0.3">
      <c r="A338" s="15"/>
      <c r="B338" s="13"/>
      <c r="C338" s="13"/>
      <c r="D338" s="13"/>
      <c r="E338" s="14"/>
      <c r="F338" s="14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hidden="1" customHeight="1" x14ac:dyDescent="0.3">
      <c r="A339" s="15"/>
      <c r="B339" s="13"/>
      <c r="C339" s="13"/>
      <c r="D339" s="13"/>
      <c r="E339" s="14"/>
      <c r="F339" s="14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hidden="1" customHeight="1" x14ac:dyDescent="0.3">
      <c r="A340" s="15"/>
      <c r="B340" s="13"/>
      <c r="C340" s="13"/>
      <c r="D340" s="13"/>
      <c r="E340" s="14"/>
      <c r="F340" s="14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hidden="1" customHeight="1" x14ac:dyDescent="0.3">
      <c r="A341" s="15"/>
      <c r="B341" s="13"/>
      <c r="C341" s="13"/>
      <c r="D341" s="13"/>
      <c r="E341" s="14"/>
      <c r="F341" s="14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hidden="1" customHeight="1" x14ac:dyDescent="0.3">
      <c r="A342" s="15"/>
      <c r="B342" s="13"/>
      <c r="C342" s="13"/>
      <c r="D342" s="13"/>
      <c r="E342" s="14"/>
      <c r="F342" s="14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hidden="1" customHeight="1" x14ac:dyDescent="0.3">
      <c r="A343" s="15"/>
      <c r="B343" s="13"/>
      <c r="C343" s="13"/>
      <c r="D343" s="13"/>
      <c r="E343" s="14"/>
      <c r="F343" s="14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hidden="1" customHeight="1" x14ac:dyDescent="0.3">
      <c r="A344" s="15"/>
      <c r="B344" s="13"/>
      <c r="C344" s="13"/>
      <c r="D344" s="13"/>
      <c r="E344" s="14"/>
      <c r="F344" s="14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hidden="1" customHeight="1" x14ac:dyDescent="0.3">
      <c r="A345" s="15"/>
      <c r="B345" s="13"/>
      <c r="C345" s="13"/>
      <c r="D345" s="13"/>
      <c r="E345" s="14"/>
      <c r="F345" s="14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hidden="1" customHeight="1" x14ac:dyDescent="0.3">
      <c r="A346" s="15"/>
      <c r="B346" s="13"/>
      <c r="C346" s="13"/>
      <c r="D346" s="13"/>
      <c r="E346" s="14"/>
      <c r="F346" s="14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hidden="1" customHeight="1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hidden="1" customHeight="1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hidden="1" customHeight="1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hidden="1" customHeight="1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hidden="1" customHeight="1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hidden="1" customHeight="1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hidden="1" customHeight="1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hidden="1" customHeight="1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hidden="1" customHeight="1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hidden="1" customHeight="1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hidden="1" customHeight="1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hidden="1" customHeight="1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hidden="1" customHeight="1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hidden="1" customHeight="1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hidden="1" customHeight="1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hidden="1" customHeight="1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hidden="1" customHeight="1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hidden="1" customHeight="1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hidden="1" customHeight="1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hidden="1" customHeight="1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hidden="1" customHeight="1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hidden="1" customHeight="1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hidden="1" customHeight="1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hidden="1" customHeight="1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hidden="1" customHeight="1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hidden="1" customHeight="1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hidden="1" customHeight="1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hidden="1" customHeight="1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hidden="1" customHeight="1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hidden="1" customHeight="1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hidden="1" customHeight="1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hidden="1" customHeight="1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hidden="1" customHeight="1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hidden="1" customHeight="1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hidden="1" customHeight="1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hidden="1" customHeight="1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hidden="1" customHeight="1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hidden="1" customHeight="1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hidden="1" customHeight="1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hidden="1" customHeight="1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hidden="1" customHeight="1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hidden="1" customHeight="1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hidden="1" customHeight="1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hidden="1" customHeight="1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hidden="1" customHeight="1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hidden="1" customHeight="1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hidden="1" customHeight="1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hidden="1" customHeight="1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hidden="1" customHeight="1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hidden="1" customHeight="1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hidden="1" customHeight="1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hidden="1" customHeight="1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hidden="1" customHeight="1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hidden="1" customHeight="1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hidden="1" customHeight="1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hidden="1" customHeight="1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hidden="1" customHeight="1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hidden="1" customHeight="1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hidden="1" customHeight="1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hidden="1" customHeight="1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hidden="1" customHeight="1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hidden="1" customHeight="1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hidden="1" customHeight="1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hidden="1" customHeight="1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hidden="1" customHeight="1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hidden="1" customHeight="1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hidden="1" customHeight="1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hidden="1" customHeight="1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hidden="1" customHeight="1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hidden="1" customHeight="1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hidden="1" customHeight="1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hidden="1" customHeight="1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hidden="1" customHeight="1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hidden="1" customHeight="1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hidden="1" customHeight="1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hidden="1" customHeight="1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hidden="1" customHeight="1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hidden="1" customHeight="1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hidden="1" customHeight="1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hidden="1" customHeight="1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hidden="1" customHeight="1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hidden="1" customHeight="1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hidden="1" customHeight="1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hidden="1" customHeight="1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hidden="1" customHeight="1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hidden="1" customHeight="1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hidden="1" customHeight="1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hidden="1" customHeight="1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hidden="1" customHeight="1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hidden="1" customHeight="1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hidden="1" customHeight="1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hidden="1" customHeight="1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hidden="1" customHeight="1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hidden="1" customHeight="1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hidden="1" customHeight="1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hidden="1" customHeight="1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hidden="1" customHeight="1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hidden="1" customHeight="1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hidden="1" customHeight="1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hidden="1" customHeight="1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hidden="1" customHeight="1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hidden="1" customHeight="1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hidden="1" customHeight="1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hidden="1" customHeight="1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hidden="1" customHeight="1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hidden="1" customHeight="1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hidden="1" customHeight="1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hidden="1" customHeight="1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hidden="1" customHeight="1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hidden="1" customHeight="1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hidden="1" customHeight="1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hidden="1" customHeight="1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hidden="1" customHeight="1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hidden="1" customHeight="1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hidden="1" customHeight="1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hidden="1" customHeight="1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hidden="1" customHeight="1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hidden="1" customHeight="1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hidden="1" customHeight="1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hidden="1" customHeight="1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hidden="1" customHeight="1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hidden="1" customHeight="1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hidden="1" customHeight="1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hidden="1" customHeight="1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hidden="1" customHeight="1" x14ac:dyDescent="0.2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hidden="1" customHeight="1" x14ac:dyDescent="0.2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hidden="1" customHeight="1" x14ac:dyDescent="0.2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hidden="1" customHeight="1" x14ac:dyDescent="0.2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hidden="1" customHeight="1" x14ac:dyDescent="0.2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hidden="1" customHeight="1" x14ac:dyDescent="0.2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hidden="1" customHeight="1" x14ac:dyDescent="0.2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hidden="1" customHeight="1" x14ac:dyDescent="0.2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hidden="1" customHeight="1" x14ac:dyDescent="0.2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hidden="1" customHeight="1" x14ac:dyDescent="0.2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hidden="1" customHeight="1" x14ac:dyDescent="0.2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hidden="1" customHeight="1" x14ac:dyDescent="0.2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hidden="1" customHeight="1" x14ac:dyDescent="0.2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hidden="1" customHeight="1" x14ac:dyDescent="0.2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hidden="1" customHeight="1" x14ac:dyDescent="0.2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hidden="1" customHeight="1" x14ac:dyDescent="0.2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hidden="1" customHeight="1" x14ac:dyDescent="0.2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hidden="1" customHeight="1" x14ac:dyDescent="0.2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hidden="1" customHeight="1" x14ac:dyDescent="0.2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hidden="1" customHeight="1" x14ac:dyDescent="0.2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hidden="1" customHeight="1" x14ac:dyDescent="0.2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hidden="1" customHeight="1" x14ac:dyDescent="0.2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hidden="1" customHeight="1" x14ac:dyDescent="0.2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hidden="1" customHeight="1" x14ac:dyDescent="0.2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hidden="1" customHeight="1" x14ac:dyDescent="0.2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hidden="1" customHeight="1" x14ac:dyDescent="0.2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hidden="1" customHeight="1" x14ac:dyDescent="0.2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hidden="1" customHeight="1" x14ac:dyDescent="0.2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hidden="1" customHeight="1" x14ac:dyDescent="0.2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hidden="1" customHeight="1" x14ac:dyDescent="0.2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hidden="1" customHeight="1" x14ac:dyDescent="0.2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hidden="1" customHeight="1" x14ac:dyDescent="0.2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hidden="1" customHeight="1" x14ac:dyDescent="0.2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hidden="1" customHeight="1" x14ac:dyDescent="0.2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hidden="1" customHeight="1" x14ac:dyDescent="0.2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hidden="1" customHeight="1" x14ac:dyDescent="0.2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hidden="1" customHeight="1" x14ac:dyDescent="0.2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hidden="1" customHeight="1" x14ac:dyDescent="0.2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hidden="1" customHeight="1" x14ac:dyDescent="0.2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hidden="1" customHeight="1" x14ac:dyDescent="0.2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hidden="1" customHeight="1" x14ac:dyDescent="0.2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hidden="1" customHeight="1" x14ac:dyDescent="0.2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hidden="1" customHeight="1" x14ac:dyDescent="0.2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hidden="1" customHeight="1" x14ac:dyDescent="0.2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hidden="1" customHeight="1" x14ac:dyDescent="0.2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hidden="1" customHeight="1" x14ac:dyDescent="0.2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hidden="1" customHeight="1" x14ac:dyDescent="0.2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hidden="1" customHeight="1" x14ac:dyDescent="0.2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hidden="1" customHeight="1" x14ac:dyDescent="0.2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hidden="1" customHeight="1" x14ac:dyDescent="0.2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hidden="1" customHeight="1" x14ac:dyDescent="0.2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hidden="1" customHeight="1" x14ac:dyDescent="0.2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hidden="1" customHeight="1" x14ac:dyDescent="0.2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hidden="1" customHeight="1" x14ac:dyDescent="0.2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hidden="1" customHeight="1" x14ac:dyDescent="0.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hidden="1" customHeight="1" x14ac:dyDescent="0.2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hidden="1" customHeight="1" x14ac:dyDescent="0.2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hidden="1" customHeight="1" x14ac:dyDescent="0.2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hidden="1" customHeight="1" x14ac:dyDescent="0.2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hidden="1" customHeight="1" x14ac:dyDescent="0.2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hidden="1" customHeight="1" x14ac:dyDescent="0.2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hidden="1" customHeight="1" x14ac:dyDescent="0.3">
      <c r="B532" s="13"/>
      <c r="C532" s="17"/>
      <c r="D532" s="13"/>
      <c r="E532" s="14"/>
      <c r="F532" s="14"/>
    </row>
    <row r="533" spans="1:26" ht="12.75" hidden="1" customHeight="1" x14ac:dyDescent="0.3">
      <c r="B533" s="13"/>
      <c r="C533" s="17"/>
      <c r="D533" s="13"/>
      <c r="E533" s="14"/>
      <c r="F533" s="14"/>
    </row>
    <row r="534" spans="1:26" ht="12.75" hidden="1" customHeight="1" x14ac:dyDescent="0.3">
      <c r="B534" s="13"/>
      <c r="C534" s="17"/>
      <c r="D534" s="13"/>
      <c r="E534" s="14"/>
      <c r="F534" s="14"/>
    </row>
    <row r="535" spans="1:26" ht="12.75" hidden="1" customHeight="1" x14ac:dyDescent="0.3">
      <c r="B535" s="13"/>
      <c r="C535" s="17"/>
      <c r="D535" s="13"/>
      <c r="E535" s="14"/>
      <c r="F535" s="14"/>
    </row>
    <row r="536" spans="1:26" ht="12.75" hidden="1" customHeight="1" x14ac:dyDescent="0.3">
      <c r="B536" s="13"/>
      <c r="C536" s="17"/>
      <c r="D536" s="13"/>
      <c r="E536" s="14"/>
      <c r="F536" s="14"/>
    </row>
    <row r="537" spans="1:26" ht="12.75" hidden="1" customHeight="1" x14ac:dyDescent="0.3">
      <c r="B537" s="13"/>
      <c r="C537" s="17"/>
      <c r="D537" s="13"/>
      <c r="E537" s="14"/>
      <c r="F537" s="14"/>
    </row>
    <row r="538" spans="1:26" ht="12.75" hidden="1" customHeight="1" x14ac:dyDescent="0.3">
      <c r="B538" s="13"/>
      <c r="C538" s="17"/>
      <c r="D538" s="13"/>
      <c r="E538" s="14"/>
      <c r="F538" s="14"/>
    </row>
    <row r="539" spans="1:26" ht="12.75" hidden="1" customHeight="1" x14ac:dyDescent="0.3">
      <c r="B539" s="13"/>
      <c r="C539" s="17"/>
      <c r="D539" s="13"/>
      <c r="E539" s="14"/>
      <c r="F539" s="14"/>
    </row>
    <row r="540" spans="1:26" ht="12.75" hidden="1" customHeight="1" x14ac:dyDescent="0.3">
      <c r="B540" s="13"/>
      <c r="C540" s="17"/>
      <c r="D540" s="13"/>
      <c r="E540" s="14"/>
      <c r="F540" s="14"/>
    </row>
    <row r="541" spans="1:26" ht="12.75" hidden="1" customHeight="1" x14ac:dyDescent="0.3">
      <c r="B541" s="13"/>
      <c r="C541" s="17"/>
      <c r="D541" s="13"/>
      <c r="E541" s="14"/>
      <c r="F541" s="14"/>
    </row>
    <row r="542" spans="1:26" ht="12.75" hidden="1" customHeight="1" x14ac:dyDescent="0.3">
      <c r="B542" s="13"/>
      <c r="C542" s="17"/>
      <c r="D542" s="13"/>
      <c r="E542" s="14"/>
      <c r="F542" s="14"/>
    </row>
    <row r="543" spans="1:26" ht="12.75" hidden="1" customHeight="1" x14ac:dyDescent="0.3">
      <c r="B543" s="13"/>
      <c r="C543" s="17"/>
      <c r="D543" s="13"/>
      <c r="E543" s="14"/>
      <c r="F543" s="14"/>
    </row>
    <row r="544" spans="1:26" ht="12.75" hidden="1" customHeight="1" x14ac:dyDescent="0.3">
      <c r="B544" s="13"/>
      <c r="C544" s="17"/>
      <c r="D544" s="13"/>
      <c r="E544" s="14"/>
      <c r="F544" s="14"/>
    </row>
    <row r="545" spans="2:6" ht="12.75" hidden="1" customHeight="1" x14ac:dyDescent="0.3">
      <c r="B545" s="13"/>
      <c r="C545" s="17"/>
      <c r="D545" s="13"/>
      <c r="E545" s="14"/>
      <c r="F545" s="14"/>
    </row>
    <row r="546" spans="2:6" ht="12.75" hidden="1" customHeight="1" x14ac:dyDescent="0.3">
      <c r="B546" s="13"/>
      <c r="C546" s="17"/>
      <c r="D546" s="13"/>
      <c r="E546" s="14"/>
      <c r="F546" s="14"/>
    </row>
    <row r="547" spans="2:6" ht="12.75" hidden="1" customHeight="1" x14ac:dyDescent="0.3">
      <c r="B547" s="13"/>
      <c r="C547" s="17"/>
      <c r="D547" s="13"/>
      <c r="E547" s="14"/>
      <c r="F547" s="14"/>
    </row>
    <row r="548" spans="2:6" ht="12.75" hidden="1" customHeight="1" x14ac:dyDescent="0.3">
      <c r="B548" s="13"/>
      <c r="C548" s="17"/>
      <c r="D548" s="13"/>
      <c r="E548" s="14"/>
      <c r="F548" s="14"/>
    </row>
    <row r="549" spans="2:6" ht="12.75" hidden="1" customHeight="1" x14ac:dyDescent="0.3">
      <c r="B549" s="13"/>
      <c r="C549" s="17"/>
      <c r="D549" s="13"/>
      <c r="E549" s="14"/>
      <c r="F549" s="14"/>
    </row>
    <row r="550" spans="2:6" ht="12.75" hidden="1" customHeight="1" x14ac:dyDescent="0.3">
      <c r="B550" s="13"/>
      <c r="C550" s="17"/>
      <c r="D550" s="13"/>
      <c r="E550" s="14"/>
      <c r="F550" s="14"/>
    </row>
    <row r="551" spans="2:6" ht="12.75" hidden="1" customHeight="1" x14ac:dyDescent="0.3">
      <c r="B551" s="13"/>
      <c r="C551" s="17"/>
      <c r="D551" s="13"/>
      <c r="E551" s="14"/>
      <c r="F551" s="14"/>
    </row>
    <row r="552" spans="2:6" ht="12.75" hidden="1" customHeight="1" x14ac:dyDescent="0.3">
      <c r="B552" s="13"/>
      <c r="C552" s="17"/>
      <c r="D552" s="13"/>
      <c r="E552" s="14"/>
      <c r="F552" s="14"/>
    </row>
    <row r="553" spans="2:6" ht="12.75" hidden="1" customHeight="1" x14ac:dyDescent="0.3">
      <c r="B553" s="13"/>
      <c r="C553" s="17"/>
      <c r="D553" s="13"/>
      <c r="E553" s="14"/>
      <c r="F553" s="14"/>
    </row>
    <row r="554" spans="2:6" ht="12.75" hidden="1" customHeight="1" x14ac:dyDescent="0.3">
      <c r="B554" s="13"/>
      <c r="C554" s="17"/>
      <c r="D554" s="13"/>
      <c r="E554" s="14"/>
      <c r="F554" s="14"/>
    </row>
    <row r="555" spans="2:6" ht="12.75" hidden="1" customHeight="1" x14ac:dyDescent="0.3">
      <c r="B555" s="13"/>
      <c r="C555" s="17"/>
      <c r="D555" s="13"/>
      <c r="E555" s="14"/>
      <c r="F555" s="14"/>
    </row>
    <row r="556" spans="2:6" ht="12.75" hidden="1" customHeight="1" x14ac:dyDescent="0.3">
      <c r="B556" s="13"/>
      <c r="C556" s="17"/>
      <c r="D556" s="13"/>
      <c r="E556" s="14"/>
      <c r="F556" s="14"/>
    </row>
    <row r="557" spans="2:6" ht="12.75" hidden="1" customHeight="1" x14ac:dyDescent="0.3">
      <c r="B557" s="13"/>
      <c r="C557" s="17"/>
      <c r="D557" s="13"/>
      <c r="E557" s="14"/>
      <c r="F557" s="14"/>
    </row>
    <row r="558" spans="2:6" ht="12.75" hidden="1" customHeight="1" x14ac:dyDescent="0.3">
      <c r="B558" s="13"/>
      <c r="C558" s="17"/>
      <c r="D558" s="13"/>
      <c r="E558" s="14"/>
      <c r="F558" s="14"/>
    </row>
    <row r="559" spans="2:6" ht="12.75" hidden="1" customHeight="1" x14ac:dyDescent="0.3">
      <c r="B559" s="13"/>
      <c r="C559" s="17"/>
      <c r="D559" s="13"/>
      <c r="E559" s="14"/>
      <c r="F559" s="14"/>
    </row>
    <row r="560" spans="2:6" ht="12.75" hidden="1" customHeight="1" x14ac:dyDescent="0.3">
      <c r="B560" s="13"/>
      <c r="C560" s="17"/>
      <c r="D560" s="13"/>
      <c r="E560" s="14"/>
      <c r="F560" s="14"/>
    </row>
    <row r="561" spans="2:6" ht="12.75" hidden="1" customHeight="1" x14ac:dyDescent="0.3">
      <c r="B561" s="13"/>
      <c r="C561" s="17"/>
      <c r="D561" s="13"/>
      <c r="E561" s="14"/>
      <c r="F561" s="14"/>
    </row>
    <row r="562" spans="2:6" ht="12.75" hidden="1" customHeight="1" x14ac:dyDescent="0.3">
      <c r="B562" s="13"/>
      <c r="C562" s="17"/>
      <c r="D562" s="13"/>
      <c r="E562" s="14"/>
      <c r="F562" s="14"/>
    </row>
    <row r="563" spans="2:6" ht="12.75" hidden="1" customHeight="1" x14ac:dyDescent="0.3">
      <c r="B563" s="13"/>
      <c r="C563" s="17"/>
      <c r="D563" s="13"/>
      <c r="E563" s="14"/>
      <c r="F563" s="14"/>
    </row>
    <row r="564" spans="2:6" ht="12.75" hidden="1" customHeight="1" x14ac:dyDescent="0.3">
      <c r="B564" s="13"/>
      <c r="C564" s="17"/>
      <c r="D564" s="13"/>
      <c r="E564" s="14"/>
      <c r="F564" s="14"/>
    </row>
    <row r="565" spans="2:6" ht="12.75" hidden="1" customHeight="1" x14ac:dyDescent="0.3">
      <c r="B565" s="13"/>
      <c r="C565" s="17"/>
      <c r="D565" s="13"/>
      <c r="E565" s="14"/>
      <c r="F565" s="14"/>
    </row>
    <row r="566" spans="2:6" ht="12.75" hidden="1" customHeight="1" x14ac:dyDescent="0.3">
      <c r="B566" s="13"/>
      <c r="C566" s="17"/>
      <c r="D566" s="13"/>
      <c r="E566" s="14"/>
      <c r="F566" s="14"/>
    </row>
    <row r="567" spans="2:6" ht="12.75" hidden="1" customHeight="1" x14ac:dyDescent="0.3">
      <c r="B567" s="13"/>
      <c r="C567" s="17"/>
      <c r="D567" s="13"/>
      <c r="E567" s="14"/>
      <c r="F567" s="14"/>
    </row>
    <row r="568" spans="2:6" ht="12.75" hidden="1" customHeight="1" x14ac:dyDescent="0.3">
      <c r="B568" s="13"/>
      <c r="C568" s="17"/>
      <c r="D568" s="13"/>
      <c r="E568" s="14"/>
      <c r="F568" s="14"/>
    </row>
    <row r="569" spans="2:6" ht="12.75" hidden="1" customHeight="1" x14ac:dyDescent="0.3">
      <c r="B569" s="13"/>
      <c r="C569" s="17"/>
      <c r="D569" s="13"/>
      <c r="E569" s="14"/>
      <c r="F569" s="14"/>
    </row>
    <row r="570" spans="2:6" ht="12.75" hidden="1" customHeight="1" x14ac:dyDescent="0.3">
      <c r="B570" s="13"/>
      <c r="C570" s="17"/>
      <c r="D570" s="13"/>
      <c r="E570" s="14"/>
      <c r="F570" s="14"/>
    </row>
    <row r="571" spans="2:6" ht="12.75" hidden="1" customHeight="1" x14ac:dyDescent="0.3">
      <c r="B571" s="13"/>
      <c r="C571" s="17"/>
      <c r="D571" s="13"/>
      <c r="E571" s="14"/>
      <c r="F571" s="14"/>
    </row>
    <row r="572" spans="2:6" ht="12.75" hidden="1" customHeight="1" x14ac:dyDescent="0.3">
      <c r="B572" s="13"/>
      <c r="C572" s="17"/>
      <c r="D572" s="13"/>
      <c r="E572" s="14"/>
      <c r="F572" s="14"/>
    </row>
    <row r="573" spans="2:6" ht="12.75" hidden="1" customHeight="1" x14ac:dyDescent="0.3">
      <c r="B573" s="13"/>
      <c r="C573" s="17"/>
      <c r="D573" s="13"/>
      <c r="E573" s="14"/>
      <c r="F573" s="14"/>
    </row>
    <row r="574" spans="2:6" ht="12.75" hidden="1" customHeight="1" x14ac:dyDescent="0.3">
      <c r="B574" s="13"/>
      <c r="C574" s="17"/>
      <c r="D574" s="13"/>
      <c r="E574" s="14"/>
      <c r="F574" s="14"/>
    </row>
    <row r="575" spans="2:6" ht="12.75" hidden="1" customHeight="1" x14ac:dyDescent="0.3">
      <c r="B575" s="13"/>
      <c r="C575" s="17"/>
      <c r="D575" s="13"/>
      <c r="E575" s="14"/>
      <c r="F575" s="14"/>
    </row>
    <row r="576" spans="2:6" ht="12.75" hidden="1" customHeight="1" x14ac:dyDescent="0.3">
      <c r="B576" s="13"/>
      <c r="C576" s="17"/>
      <c r="D576" s="13"/>
      <c r="E576" s="14"/>
      <c r="F576" s="14"/>
    </row>
    <row r="577" spans="2:6" ht="12.75" hidden="1" customHeight="1" x14ac:dyDescent="0.3">
      <c r="B577" s="13"/>
      <c r="C577" s="17"/>
      <c r="D577" s="13"/>
      <c r="E577" s="14"/>
      <c r="F577" s="14"/>
    </row>
    <row r="578" spans="2:6" ht="12.75" hidden="1" customHeight="1" x14ac:dyDescent="0.3">
      <c r="B578" s="13"/>
      <c r="C578" s="17"/>
      <c r="D578" s="13"/>
      <c r="E578" s="14"/>
      <c r="F578" s="14"/>
    </row>
    <row r="579" spans="2:6" ht="12.75" hidden="1" customHeight="1" x14ac:dyDescent="0.3">
      <c r="B579" s="13"/>
      <c r="C579" s="17"/>
      <c r="D579" s="13"/>
      <c r="E579" s="14"/>
      <c r="F579" s="14"/>
    </row>
    <row r="580" spans="2:6" ht="12.75" hidden="1" customHeight="1" x14ac:dyDescent="0.3">
      <c r="B580" s="13"/>
      <c r="C580" s="17"/>
      <c r="D580" s="13"/>
      <c r="E580" s="14"/>
      <c r="F580" s="14"/>
    </row>
    <row r="581" spans="2:6" ht="12.75" hidden="1" customHeight="1" x14ac:dyDescent="0.3">
      <c r="B581" s="13"/>
      <c r="C581" s="17"/>
      <c r="D581" s="13"/>
      <c r="E581" s="14"/>
      <c r="F581" s="14"/>
    </row>
    <row r="582" spans="2:6" ht="12.75" hidden="1" customHeight="1" x14ac:dyDescent="0.3">
      <c r="B582" s="13"/>
      <c r="C582" s="17"/>
      <c r="D582" s="13"/>
      <c r="E582" s="14"/>
      <c r="F582" s="14"/>
    </row>
    <row r="583" spans="2:6" ht="12.75" hidden="1" customHeight="1" x14ac:dyDescent="0.3">
      <c r="B583" s="13"/>
      <c r="C583" s="17"/>
      <c r="D583" s="13"/>
      <c r="E583" s="14"/>
      <c r="F583" s="14"/>
    </row>
    <row r="584" spans="2:6" ht="12.75" hidden="1" customHeight="1" x14ac:dyDescent="0.3">
      <c r="B584" s="13"/>
      <c r="C584" s="17"/>
      <c r="D584" s="13"/>
      <c r="E584" s="14"/>
      <c r="F584" s="14"/>
    </row>
    <row r="585" spans="2:6" ht="12.75" hidden="1" customHeight="1" x14ac:dyDescent="0.3">
      <c r="B585" s="13"/>
      <c r="C585" s="17"/>
      <c r="D585" s="13"/>
      <c r="E585" s="14"/>
      <c r="F585" s="14"/>
    </row>
    <row r="586" spans="2:6" ht="12.75" hidden="1" customHeight="1" x14ac:dyDescent="0.3">
      <c r="B586" s="13"/>
      <c r="C586" s="17"/>
      <c r="D586" s="13"/>
      <c r="E586" s="14"/>
      <c r="F586" s="14"/>
    </row>
    <row r="587" spans="2:6" ht="12.75" hidden="1" customHeight="1" x14ac:dyDescent="0.3">
      <c r="B587" s="13"/>
      <c r="C587" s="17"/>
      <c r="D587" s="13"/>
      <c r="E587" s="14"/>
      <c r="F587" s="14"/>
    </row>
    <row r="588" spans="2:6" ht="12.75" hidden="1" customHeight="1" x14ac:dyDescent="0.3">
      <c r="B588" s="13"/>
      <c r="C588" s="17"/>
      <c r="D588" s="13"/>
      <c r="E588" s="14"/>
      <c r="F588" s="14"/>
    </row>
    <row r="589" spans="2:6" ht="12.75" hidden="1" customHeight="1" x14ac:dyDescent="0.3">
      <c r="B589" s="13"/>
      <c r="C589" s="17"/>
      <c r="D589" s="13"/>
      <c r="E589" s="14"/>
      <c r="F589" s="14"/>
    </row>
    <row r="590" spans="2:6" ht="12.75" hidden="1" customHeight="1" x14ac:dyDescent="0.3">
      <c r="B590" s="13"/>
      <c r="C590" s="17"/>
      <c r="D590" s="13"/>
      <c r="E590" s="14"/>
      <c r="F590" s="14"/>
    </row>
    <row r="591" spans="2:6" ht="12.75" hidden="1" customHeight="1" x14ac:dyDescent="0.3">
      <c r="B591" s="13"/>
      <c r="C591" s="17"/>
      <c r="D591" s="13"/>
      <c r="E591" s="14"/>
      <c r="F591" s="14"/>
    </row>
    <row r="592" spans="2:6" ht="12.75" hidden="1" customHeight="1" x14ac:dyDescent="0.3">
      <c r="B592" s="13"/>
      <c r="C592" s="17"/>
      <c r="D592" s="13"/>
      <c r="E592" s="14"/>
      <c r="F592" s="14"/>
    </row>
    <row r="593" spans="2:6" ht="12.75" hidden="1" customHeight="1" x14ac:dyDescent="0.3">
      <c r="B593" s="13"/>
      <c r="C593" s="17"/>
      <c r="D593" s="13"/>
      <c r="E593" s="14"/>
      <c r="F593" s="14"/>
    </row>
    <row r="594" spans="2:6" ht="12.75" hidden="1" customHeight="1" x14ac:dyDescent="0.3">
      <c r="B594" s="13"/>
      <c r="C594" s="17"/>
      <c r="D594" s="13"/>
      <c r="E594" s="14"/>
      <c r="F594" s="14"/>
    </row>
    <row r="595" spans="2:6" ht="12.75" hidden="1" customHeight="1" x14ac:dyDescent="0.3">
      <c r="B595" s="13"/>
      <c r="C595" s="17"/>
      <c r="D595" s="13"/>
      <c r="E595" s="14"/>
      <c r="F595" s="14"/>
    </row>
    <row r="596" spans="2:6" ht="12.75" hidden="1" customHeight="1" x14ac:dyDescent="0.3">
      <c r="B596" s="13"/>
      <c r="C596" s="17"/>
      <c r="D596" s="13"/>
      <c r="E596" s="14"/>
      <c r="F596" s="14"/>
    </row>
    <row r="597" spans="2:6" ht="12.75" hidden="1" customHeight="1" x14ac:dyDescent="0.3">
      <c r="B597" s="13"/>
      <c r="C597" s="17"/>
      <c r="D597" s="13"/>
      <c r="E597" s="14"/>
      <c r="F597" s="14"/>
    </row>
    <row r="598" spans="2:6" ht="12.75" hidden="1" customHeight="1" x14ac:dyDescent="0.3">
      <c r="B598" s="13"/>
      <c r="C598" s="17"/>
      <c r="D598" s="13"/>
      <c r="E598" s="14"/>
      <c r="F598" s="14"/>
    </row>
    <row r="599" spans="2:6" ht="12.75" hidden="1" customHeight="1" x14ac:dyDescent="0.3">
      <c r="B599" s="13"/>
      <c r="C599" s="17"/>
      <c r="D599" s="13"/>
      <c r="E599" s="14"/>
      <c r="F599" s="14"/>
    </row>
    <row r="600" spans="2:6" ht="12.75" hidden="1" customHeight="1" x14ac:dyDescent="0.3">
      <c r="B600" s="13"/>
      <c r="C600" s="17"/>
      <c r="D600" s="13"/>
      <c r="E600" s="14"/>
      <c r="F600" s="14"/>
    </row>
    <row r="601" spans="2:6" ht="12.75" hidden="1" customHeight="1" x14ac:dyDescent="0.3">
      <c r="B601" s="13"/>
      <c r="C601" s="17"/>
      <c r="D601" s="13"/>
      <c r="E601" s="14"/>
      <c r="F601" s="14"/>
    </row>
    <row r="602" spans="2:6" ht="12.75" hidden="1" customHeight="1" x14ac:dyDescent="0.3">
      <c r="B602" s="13"/>
      <c r="C602" s="17"/>
      <c r="D602" s="13"/>
      <c r="E602" s="14"/>
      <c r="F602" s="14"/>
    </row>
    <row r="603" spans="2:6" ht="12.75" hidden="1" customHeight="1" x14ac:dyDescent="0.3">
      <c r="B603" s="13"/>
      <c r="C603" s="17"/>
      <c r="D603" s="13"/>
      <c r="E603" s="14"/>
      <c r="F603" s="14"/>
    </row>
    <row r="604" spans="2:6" ht="12.75" hidden="1" customHeight="1" x14ac:dyDescent="0.3">
      <c r="B604" s="13"/>
      <c r="C604" s="17"/>
      <c r="D604" s="13"/>
      <c r="E604" s="14"/>
      <c r="F604" s="14"/>
    </row>
    <row r="605" spans="2:6" ht="12.75" hidden="1" customHeight="1" x14ac:dyDescent="0.3">
      <c r="B605" s="13"/>
      <c r="C605" s="17"/>
      <c r="D605" s="13"/>
      <c r="E605" s="14"/>
      <c r="F605" s="14"/>
    </row>
    <row r="606" spans="2:6" ht="12.75" hidden="1" customHeight="1" x14ac:dyDescent="0.3">
      <c r="B606" s="13"/>
      <c r="C606" s="17"/>
      <c r="D606" s="13"/>
      <c r="E606" s="14"/>
      <c r="F606" s="14"/>
    </row>
    <row r="607" spans="2:6" ht="12.75" hidden="1" customHeight="1" x14ac:dyDescent="0.3">
      <c r="B607" s="13"/>
      <c r="C607" s="17"/>
      <c r="D607" s="13"/>
      <c r="E607" s="14"/>
      <c r="F607" s="14"/>
    </row>
    <row r="608" spans="2:6" ht="12.75" hidden="1" customHeight="1" x14ac:dyDescent="0.3">
      <c r="B608" s="13"/>
      <c r="C608" s="17"/>
      <c r="D608" s="13"/>
      <c r="E608" s="14"/>
      <c r="F608" s="14"/>
    </row>
    <row r="609" spans="2:6" ht="12.75" hidden="1" customHeight="1" x14ac:dyDescent="0.3">
      <c r="B609" s="13"/>
      <c r="C609" s="17"/>
      <c r="D609" s="13"/>
      <c r="E609" s="14"/>
      <c r="F609" s="14"/>
    </row>
    <row r="610" spans="2:6" ht="12.75" hidden="1" customHeight="1" x14ac:dyDescent="0.3">
      <c r="B610" s="13"/>
      <c r="C610" s="17"/>
      <c r="D610" s="13"/>
      <c r="E610" s="14"/>
      <c r="F610" s="14"/>
    </row>
    <row r="611" spans="2:6" ht="12.75" hidden="1" customHeight="1" x14ac:dyDescent="0.3">
      <c r="B611" s="13"/>
      <c r="C611" s="17"/>
      <c r="D611" s="13"/>
      <c r="E611" s="14"/>
      <c r="F611" s="14"/>
    </row>
    <row r="612" spans="2:6" ht="12.75" hidden="1" customHeight="1" x14ac:dyDescent="0.3">
      <c r="B612" s="13"/>
      <c r="C612" s="17"/>
      <c r="D612" s="13"/>
      <c r="E612" s="14"/>
      <c r="F612" s="14"/>
    </row>
    <row r="613" spans="2:6" ht="12.75" hidden="1" customHeight="1" x14ac:dyDescent="0.3">
      <c r="B613" s="13"/>
      <c r="C613" s="17"/>
      <c r="D613" s="13"/>
      <c r="E613" s="14"/>
      <c r="F613" s="14"/>
    </row>
    <row r="614" spans="2:6" ht="12.75" hidden="1" customHeight="1" x14ac:dyDescent="0.3">
      <c r="B614" s="13"/>
      <c r="C614" s="17"/>
      <c r="D614" s="13"/>
      <c r="E614" s="14"/>
      <c r="F614" s="14"/>
    </row>
    <row r="615" spans="2:6" ht="12.75" hidden="1" customHeight="1" x14ac:dyDescent="0.3">
      <c r="B615" s="13"/>
      <c r="C615" s="17"/>
      <c r="D615" s="13"/>
      <c r="E615" s="14"/>
      <c r="F615" s="14"/>
    </row>
    <row r="616" spans="2:6" ht="12.75" hidden="1" customHeight="1" x14ac:dyDescent="0.3">
      <c r="B616" s="13"/>
      <c r="C616" s="17"/>
      <c r="D616" s="13"/>
      <c r="E616" s="14"/>
      <c r="F616" s="14"/>
    </row>
    <row r="617" spans="2:6" ht="12.75" hidden="1" customHeight="1" x14ac:dyDescent="0.3">
      <c r="B617" s="13"/>
      <c r="C617" s="17"/>
      <c r="D617" s="13"/>
      <c r="E617" s="14"/>
      <c r="F617" s="14"/>
    </row>
    <row r="618" spans="2:6" ht="12.75" hidden="1" customHeight="1" x14ac:dyDescent="0.3">
      <c r="B618" s="13"/>
      <c r="C618" s="17"/>
      <c r="D618" s="13"/>
      <c r="E618" s="14"/>
      <c r="F618" s="14"/>
    </row>
    <row r="619" spans="2:6" ht="12.75" hidden="1" customHeight="1" x14ac:dyDescent="0.3">
      <c r="B619" s="13"/>
      <c r="C619" s="17"/>
      <c r="D619" s="13"/>
      <c r="E619" s="14"/>
      <c r="F619" s="14"/>
    </row>
    <row r="620" spans="2:6" ht="12.75" hidden="1" customHeight="1" x14ac:dyDescent="0.3">
      <c r="B620" s="13"/>
      <c r="C620" s="17"/>
      <c r="D620" s="13"/>
      <c r="E620" s="14"/>
      <c r="F620" s="14"/>
    </row>
    <row r="621" spans="2:6" ht="12.75" hidden="1" customHeight="1" x14ac:dyDescent="0.3">
      <c r="B621" s="13"/>
      <c r="C621" s="17"/>
      <c r="D621" s="13"/>
      <c r="E621" s="14"/>
      <c r="F621" s="14"/>
    </row>
    <row r="622" spans="2:6" ht="12.75" hidden="1" customHeight="1" x14ac:dyDescent="0.3">
      <c r="B622" s="13"/>
      <c r="C622" s="17"/>
      <c r="D622" s="13"/>
      <c r="E622" s="14"/>
      <c r="F622" s="14"/>
    </row>
    <row r="623" spans="2:6" ht="12.75" hidden="1" customHeight="1" x14ac:dyDescent="0.3">
      <c r="B623" s="13"/>
      <c r="C623" s="17"/>
      <c r="D623" s="13"/>
      <c r="E623" s="14"/>
      <c r="F623" s="14"/>
    </row>
    <row r="624" spans="2:6" ht="12.75" hidden="1" customHeight="1" x14ac:dyDescent="0.3">
      <c r="B624" s="13"/>
      <c r="C624" s="17"/>
      <c r="D624" s="13"/>
      <c r="E624" s="14"/>
      <c r="F624" s="14"/>
    </row>
    <row r="625" spans="2:6" ht="12.75" hidden="1" customHeight="1" x14ac:dyDescent="0.3">
      <c r="B625" s="13"/>
      <c r="C625" s="17"/>
      <c r="D625" s="13"/>
      <c r="E625" s="14"/>
      <c r="F625" s="14"/>
    </row>
    <row r="626" spans="2:6" ht="12.75" hidden="1" customHeight="1" x14ac:dyDescent="0.3">
      <c r="B626" s="13"/>
      <c r="C626" s="17"/>
      <c r="D626" s="13"/>
      <c r="E626" s="14"/>
      <c r="F626" s="14"/>
    </row>
    <row r="627" spans="2:6" ht="12.75" hidden="1" customHeight="1" x14ac:dyDescent="0.3">
      <c r="B627" s="13"/>
      <c r="C627" s="17"/>
      <c r="D627" s="13"/>
      <c r="E627" s="14"/>
      <c r="F627" s="14"/>
    </row>
    <row r="628" spans="2:6" ht="12.75" hidden="1" customHeight="1" x14ac:dyDescent="0.3">
      <c r="B628" s="13"/>
      <c r="C628" s="17"/>
      <c r="D628" s="13"/>
      <c r="E628" s="14"/>
      <c r="F628" s="14"/>
    </row>
    <row r="629" spans="2:6" ht="12.75" hidden="1" customHeight="1" x14ac:dyDescent="0.3">
      <c r="B629" s="13"/>
      <c r="C629" s="17"/>
      <c r="D629" s="13"/>
      <c r="E629" s="14"/>
      <c r="F629" s="14"/>
    </row>
    <row r="630" spans="2:6" ht="12.75" hidden="1" customHeight="1" x14ac:dyDescent="0.3">
      <c r="B630" s="13"/>
      <c r="C630" s="17"/>
      <c r="D630" s="13"/>
      <c r="E630" s="14"/>
      <c r="F630" s="14"/>
    </row>
    <row r="631" spans="2:6" ht="12.75" hidden="1" customHeight="1" x14ac:dyDescent="0.3">
      <c r="B631" s="13"/>
      <c r="C631" s="17"/>
      <c r="D631" s="13"/>
      <c r="E631" s="14"/>
      <c r="F631" s="14"/>
    </row>
    <row r="632" spans="2:6" ht="12.75" hidden="1" customHeight="1" x14ac:dyDescent="0.3">
      <c r="B632" s="13"/>
      <c r="C632" s="17"/>
      <c r="D632" s="13"/>
      <c r="E632" s="14"/>
      <c r="F632" s="14"/>
    </row>
    <row r="633" spans="2:6" ht="12.75" hidden="1" customHeight="1" x14ac:dyDescent="0.3">
      <c r="B633" s="13"/>
      <c r="C633" s="17"/>
      <c r="D633" s="13"/>
      <c r="E633" s="14"/>
      <c r="F633" s="14"/>
    </row>
    <row r="634" spans="2:6" ht="12.75" hidden="1" customHeight="1" x14ac:dyDescent="0.3">
      <c r="B634" s="13"/>
      <c r="C634" s="17"/>
      <c r="D634" s="13"/>
      <c r="E634" s="14"/>
      <c r="F634" s="14"/>
    </row>
    <row r="635" spans="2:6" ht="12.75" hidden="1" customHeight="1" x14ac:dyDescent="0.3">
      <c r="B635" s="13"/>
      <c r="C635" s="17"/>
      <c r="D635" s="13"/>
      <c r="E635" s="14"/>
      <c r="F635" s="14"/>
    </row>
    <row r="636" spans="2:6" ht="12.75" hidden="1" customHeight="1" x14ac:dyDescent="0.3">
      <c r="B636" s="13"/>
      <c r="C636" s="17"/>
      <c r="D636" s="13"/>
      <c r="E636" s="14"/>
      <c r="F636" s="14"/>
    </row>
    <row r="637" spans="2:6" ht="12.75" hidden="1" customHeight="1" x14ac:dyDescent="0.3">
      <c r="B637" s="13"/>
      <c r="C637" s="17"/>
      <c r="D637" s="13"/>
      <c r="E637" s="14"/>
      <c r="F637" s="14"/>
    </row>
    <row r="638" spans="2:6" ht="12.75" hidden="1" customHeight="1" x14ac:dyDescent="0.3">
      <c r="B638" s="13"/>
      <c r="C638" s="17"/>
      <c r="D638" s="13"/>
      <c r="E638" s="14"/>
      <c r="F638" s="14"/>
    </row>
    <row r="639" spans="2:6" ht="12.75" hidden="1" customHeight="1" x14ac:dyDescent="0.3">
      <c r="B639" s="13"/>
      <c r="C639" s="17"/>
      <c r="D639" s="13"/>
      <c r="E639" s="14"/>
      <c r="F639" s="14"/>
    </row>
    <row r="640" spans="2:6" ht="12.75" hidden="1" customHeight="1" x14ac:dyDescent="0.3">
      <c r="B640" s="13"/>
      <c r="C640" s="17"/>
      <c r="D640" s="13"/>
      <c r="E640" s="14"/>
      <c r="F640" s="14"/>
    </row>
    <row r="641" spans="2:6" ht="12.75" hidden="1" customHeight="1" x14ac:dyDescent="0.3">
      <c r="B641" s="13"/>
      <c r="C641" s="17"/>
      <c r="D641" s="13"/>
      <c r="E641" s="14"/>
      <c r="F641" s="14"/>
    </row>
    <row r="642" spans="2:6" ht="12.75" hidden="1" customHeight="1" x14ac:dyDescent="0.3">
      <c r="B642" s="13"/>
      <c r="C642" s="17"/>
      <c r="D642" s="13"/>
      <c r="E642" s="14"/>
      <c r="F642" s="14"/>
    </row>
    <row r="643" spans="2:6" ht="12.75" hidden="1" customHeight="1" x14ac:dyDescent="0.3">
      <c r="B643" s="13"/>
      <c r="C643" s="17"/>
      <c r="D643" s="13"/>
      <c r="E643" s="14"/>
      <c r="F643" s="14"/>
    </row>
    <row r="644" spans="2:6" ht="12.75" hidden="1" customHeight="1" x14ac:dyDescent="0.3">
      <c r="B644" s="13"/>
      <c r="C644" s="17"/>
      <c r="D644" s="13"/>
      <c r="E644" s="14"/>
      <c r="F644" s="14"/>
    </row>
    <row r="645" spans="2:6" ht="12.75" hidden="1" customHeight="1" x14ac:dyDescent="0.3">
      <c r="B645" s="13"/>
      <c r="C645" s="17"/>
      <c r="D645" s="13"/>
      <c r="E645" s="14"/>
      <c r="F645" s="14"/>
    </row>
    <row r="646" spans="2:6" ht="12.75" hidden="1" customHeight="1" x14ac:dyDescent="0.3">
      <c r="B646" s="13"/>
      <c r="C646" s="17"/>
      <c r="D646" s="13"/>
      <c r="E646" s="14"/>
      <c r="F646" s="14"/>
    </row>
    <row r="647" spans="2:6" ht="12.75" hidden="1" customHeight="1" x14ac:dyDescent="0.3">
      <c r="B647" s="13"/>
      <c r="C647" s="17"/>
      <c r="D647" s="13"/>
      <c r="E647" s="14"/>
      <c r="F647" s="14"/>
    </row>
    <row r="648" spans="2:6" ht="12.75" hidden="1" customHeight="1" x14ac:dyDescent="0.3">
      <c r="B648" s="13"/>
      <c r="C648" s="17"/>
      <c r="D648" s="13"/>
      <c r="E648" s="14"/>
      <c r="F648" s="14"/>
    </row>
    <row r="649" spans="2:6" ht="12.75" hidden="1" customHeight="1" x14ac:dyDescent="0.3">
      <c r="B649" s="13"/>
      <c r="C649" s="17"/>
      <c r="D649" s="13"/>
      <c r="E649" s="14"/>
      <c r="F649" s="14"/>
    </row>
    <row r="650" spans="2:6" ht="12.75" hidden="1" customHeight="1" x14ac:dyDescent="0.3">
      <c r="B650" s="13"/>
      <c r="C650" s="17"/>
      <c r="D650" s="13"/>
      <c r="E650" s="14"/>
      <c r="F650" s="14"/>
    </row>
    <row r="651" spans="2:6" ht="12.75" hidden="1" customHeight="1" x14ac:dyDescent="0.3">
      <c r="B651" s="13"/>
      <c r="C651" s="17"/>
      <c r="D651" s="13"/>
      <c r="E651" s="14"/>
      <c r="F651" s="14"/>
    </row>
    <row r="652" spans="2:6" ht="12.75" hidden="1" customHeight="1" x14ac:dyDescent="0.3">
      <c r="B652" s="13"/>
      <c r="C652" s="17"/>
      <c r="D652" s="13"/>
      <c r="E652" s="14"/>
      <c r="F652" s="14"/>
    </row>
    <row r="653" spans="2:6" ht="12.75" hidden="1" customHeight="1" x14ac:dyDescent="0.3">
      <c r="B653" s="13"/>
      <c r="C653" s="17"/>
      <c r="D653" s="13"/>
      <c r="E653" s="14"/>
      <c r="F653" s="14"/>
    </row>
    <row r="654" spans="2:6" ht="12.75" hidden="1" customHeight="1" x14ac:dyDescent="0.3">
      <c r="B654" s="13"/>
      <c r="C654" s="17"/>
      <c r="D654" s="13"/>
      <c r="E654" s="14"/>
      <c r="F654" s="14"/>
    </row>
    <row r="655" spans="2:6" ht="12.75" hidden="1" customHeight="1" x14ac:dyDescent="0.3">
      <c r="B655" s="13"/>
      <c r="C655" s="17"/>
      <c r="D655" s="13"/>
      <c r="E655" s="14"/>
      <c r="F655" s="14"/>
    </row>
    <row r="656" spans="2:6" ht="12.75" hidden="1" customHeight="1" x14ac:dyDescent="0.3">
      <c r="B656" s="13"/>
      <c r="C656" s="17"/>
      <c r="D656" s="13"/>
      <c r="E656" s="14"/>
      <c r="F656" s="14"/>
    </row>
    <row r="657" spans="2:6" ht="12.75" hidden="1" customHeight="1" x14ac:dyDescent="0.3">
      <c r="B657" s="13"/>
      <c r="C657" s="17"/>
      <c r="D657" s="13"/>
      <c r="E657" s="14"/>
      <c r="F657" s="14"/>
    </row>
    <row r="658" spans="2:6" ht="12.75" hidden="1" customHeight="1" x14ac:dyDescent="0.3">
      <c r="B658" s="13"/>
      <c r="C658" s="17"/>
      <c r="D658" s="13"/>
      <c r="E658" s="14"/>
      <c r="F658" s="14"/>
    </row>
    <row r="659" spans="2:6" ht="12.75" hidden="1" customHeight="1" x14ac:dyDescent="0.3">
      <c r="B659" s="13"/>
      <c r="C659" s="17"/>
      <c r="D659" s="13"/>
      <c r="E659" s="14"/>
      <c r="F659" s="14"/>
    </row>
    <row r="660" spans="2:6" ht="12.75" hidden="1" customHeight="1" x14ac:dyDescent="0.3">
      <c r="B660" s="13"/>
      <c r="C660" s="17"/>
      <c r="D660" s="13"/>
      <c r="E660" s="14"/>
      <c r="F660" s="14"/>
    </row>
    <row r="661" spans="2:6" ht="12.75" hidden="1" customHeight="1" x14ac:dyDescent="0.3">
      <c r="B661" s="13"/>
      <c r="C661" s="17"/>
      <c r="D661" s="13"/>
      <c r="E661" s="14"/>
      <c r="F661" s="14"/>
    </row>
    <row r="662" spans="2:6" ht="12.75" hidden="1" customHeight="1" x14ac:dyDescent="0.3">
      <c r="B662" s="13"/>
      <c r="C662" s="17"/>
      <c r="D662" s="13"/>
      <c r="E662" s="14"/>
      <c r="F662" s="14"/>
    </row>
    <row r="663" spans="2:6" ht="12.75" hidden="1" customHeight="1" x14ac:dyDescent="0.3">
      <c r="B663" s="13"/>
      <c r="C663" s="17"/>
      <c r="D663" s="13"/>
      <c r="E663" s="14"/>
      <c r="F663" s="14"/>
    </row>
    <row r="664" spans="2:6" ht="12.75" hidden="1" customHeight="1" x14ac:dyDescent="0.3">
      <c r="B664" s="13"/>
      <c r="C664" s="17"/>
      <c r="D664" s="13"/>
      <c r="E664" s="14"/>
      <c r="F664" s="14"/>
    </row>
    <row r="665" spans="2:6" ht="12.75" hidden="1" customHeight="1" x14ac:dyDescent="0.3">
      <c r="B665" s="13"/>
      <c r="C665" s="17"/>
      <c r="D665" s="13"/>
      <c r="E665" s="14"/>
      <c r="F665" s="14"/>
    </row>
    <row r="666" spans="2:6" ht="12.75" hidden="1" customHeight="1" x14ac:dyDescent="0.3">
      <c r="B666" s="13"/>
      <c r="C666" s="17"/>
      <c r="D666" s="13"/>
      <c r="E666" s="14"/>
      <c r="F666" s="14"/>
    </row>
    <row r="667" spans="2:6" ht="12.75" hidden="1" customHeight="1" x14ac:dyDescent="0.3">
      <c r="B667" s="13"/>
      <c r="C667" s="17"/>
      <c r="D667" s="13"/>
      <c r="E667" s="14"/>
      <c r="F667" s="14"/>
    </row>
    <row r="668" spans="2:6" ht="12.75" hidden="1" customHeight="1" x14ac:dyDescent="0.3">
      <c r="B668" s="13"/>
      <c r="C668" s="17"/>
      <c r="D668" s="13"/>
      <c r="E668" s="14"/>
      <c r="F668" s="14"/>
    </row>
    <row r="669" spans="2:6" ht="12.75" hidden="1" customHeight="1" x14ac:dyDescent="0.3">
      <c r="B669" s="13"/>
      <c r="C669" s="17"/>
      <c r="D669" s="13"/>
      <c r="E669" s="14"/>
      <c r="F669" s="14"/>
    </row>
    <row r="670" spans="2:6" ht="12.75" hidden="1" customHeight="1" x14ac:dyDescent="0.3">
      <c r="B670" s="13"/>
      <c r="C670" s="17"/>
      <c r="D670" s="13"/>
      <c r="E670" s="14"/>
      <c r="F670" s="14"/>
    </row>
    <row r="671" spans="2:6" ht="12.75" hidden="1" customHeight="1" x14ac:dyDescent="0.3">
      <c r="B671" s="13"/>
      <c r="C671" s="17"/>
      <c r="D671" s="13"/>
      <c r="E671" s="14"/>
      <c r="F671" s="14"/>
    </row>
    <row r="672" spans="2:6" ht="12.75" hidden="1" customHeight="1" x14ac:dyDescent="0.3">
      <c r="B672" s="13"/>
      <c r="C672" s="17"/>
      <c r="D672" s="13"/>
      <c r="E672" s="14"/>
      <c r="F672" s="14"/>
    </row>
    <row r="673" spans="2:6" ht="12.75" hidden="1" customHeight="1" x14ac:dyDescent="0.3">
      <c r="B673" s="13"/>
      <c r="C673" s="17"/>
      <c r="D673" s="13"/>
      <c r="E673" s="14"/>
      <c r="F673" s="14"/>
    </row>
    <row r="674" spans="2:6" ht="12.75" hidden="1" customHeight="1" x14ac:dyDescent="0.3">
      <c r="B674" s="13"/>
      <c r="C674" s="17"/>
      <c r="D674" s="13"/>
      <c r="E674" s="14"/>
      <c r="F674" s="14"/>
    </row>
    <row r="675" spans="2:6" ht="12.75" hidden="1" customHeight="1" x14ac:dyDescent="0.3">
      <c r="B675" s="13"/>
      <c r="C675" s="17"/>
      <c r="D675" s="13"/>
      <c r="E675" s="14"/>
      <c r="F675" s="14"/>
    </row>
    <row r="676" spans="2:6" ht="12.75" hidden="1" customHeight="1" x14ac:dyDescent="0.3">
      <c r="B676" s="13"/>
      <c r="C676" s="17"/>
      <c r="D676" s="13"/>
      <c r="E676" s="14"/>
      <c r="F676" s="14"/>
    </row>
    <row r="677" spans="2:6" ht="12.75" hidden="1" customHeight="1" x14ac:dyDescent="0.3">
      <c r="B677" s="13"/>
      <c r="C677" s="17"/>
      <c r="D677" s="13"/>
      <c r="E677" s="14"/>
      <c r="F677" s="14"/>
    </row>
    <row r="678" spans="2:6" ht="12.75" hidden="1" customHeight="1" x14ac:dyDescent="0.3">
      <c r="B678" s="13"/>
      <c r="C678" s="17"/>
      <c r="D678" s="13"/>
      <c r="E678" s="14"/>
      <c r="F678" s="14"/>
    </row>
    <row r="679" spans="2:6" ht="12.75" hidden="1" customHeight="1" x14ac:dyDescent="0.3">
      <c r="B679" s="13"/>
      <c r="C679" s="17"/>
      <c r="D679" s="13"/>
      <c r="E679" s="14"/>
      <c r="F679" s="14"/>
    </row>
    <row r="680" spans="2:6" ht="12.75" hidden="1" customHeight="1" x14ac:dyDescent="0.3">
      <c r="B680" s="13"/>
      <c r="C680" s="17"/>
      <c r="D680" s="13"/>
      <c r="E680" s="14"/>
      <c r="F680" s="14"/>
    </row>
    <row r="681" spans="2:6" ht="12.75" hidden="1" customHeight="1" x14ac:dyDescent="0.3">
      <c r="B681" s="13"/>
      <c r="C681" s="17"/>
      <c r="D681" s="13"/>
      <c r="E681" s="14"/>
      <c r="F681" s="14"/>
    </row>
    <row r="682" spans="2:6" ht="12.75" hidden="1" customHeight="1" x14ac:dyDescent="0.3">
      <c r="B682" s="13"/>
      <c r="C682" s="17"/>
      <c r="D682" s="13"/>
      <c r="E682" s="14"/>
      <c r="F682" s="14"/>
    </row>
    <row r="683" spans="2:6" ht="12.75" hidden="1" customHeight="1" x14ac:dyDescent="0.3">
      <c r="B683" s="13"/>
      <c r="C683" s="17"/>
      <c r="D683" s="13"/>
      <c r="E683" s="14"/>
      <c r="F683" s="14"/>
    </row>
    <row r="684" spans="2:6" ht="12.75" hidden="1" customHeight="1" x14ac:dyDescent="0.3">
      <c r="B684" s="13"/>
      <c r="C684" s="17"/>
      <c r="D684" s="13"/>
      <c r="E684" s="14"/>
      <c r="F684" s="14"/>
    </row>
    <row r="685" spans="2:6" ht="12.75" hidden="1" customHeight="1" x14ac:dyDescent="0.3">
      <c r="B685" s="13"/>
      <c r="C685" s="17"/>
      <c r="D685" s="13"/>
      <c r="E685" s="14"/>
      <c r="F685" s="14"/>
    </row>
    <row r="686" spans="2:6" ht="12.75" hidden="1" customHeight="1" x14ac:dyDescent="0.3">
      <c r="B686" s="13"/>
      <c r="C686" s="17"/>
      <c r="D686" s="13"/>
      <c r="E686" s="14"/>
      <c r="F686" s="14"/>
    </row>
    <row r="687" spans="2:6" ht="12.75" hidden="1" customHeight="1" x14ac:dyDescent="0.3">
      <c r="B687" s="13"/>
      <c r="C687" s="17"/>
      <c r="D687" s="13"/>
      <c r="E687" s="14"/>
      <c r="F687" s="14"/>
    </row>
    <row r="688" spans="2:6" ht="12.75" hidden="1" customHeight="1" x14ac:dyDescent="0.3">
      <c r="B688" s="13"/>
      <c r="C688" s="17"/>
      <c r="D688" s="13"/>
      <c r="E688" s="14"/>
      <c r="F688" s="14"/>
    </row>
    <row r="689" spans="2:6" ht="12.75" hidden="1" customHeight="1" x14ac:dyDescent="0.3">
      <c r="B689" s="13"/>
      <c r="C689" s="17"/>
      <c r="D689" s="13"/>
      <c r="E689" s="14"/>
      <c r="F689" s="14"/>
    </row>
    <row r="690" spans="2:6" ht="12.75" hidden="1" customHeight="1" x14ac:dyDescent="0.3">
      <c r="B690" s="13"/>
      <c r="C690" s="17"/>
      <c r="D690" s="13"/>
      <c r="E690" s="14"/>
      <c r="F690" s="14"/>
    </row>
    <row r="691" spans="2:6" ht="12.75" hidden="1" customHeight="1" x14ac:dyDescent="0.3">
      <c r="B691" s="13"/>
      <c r="C691" s="17"/>
      <c r="D691" s="13"/>
      <c r="E691" s="14"/>
      <c r="F691" s="14"/>
    </row>
    <row r="692" spans="2:6" ht="12.75" hidden="1" customHeight="1" x14ac:dyDescent="0.3">
      <c r="B692" s="13"/>
      <c r="C692" s="17"/>
      <c r="D692" s="13"/>
      <c r="E692" s="14"/>
      <c r="F692" s="14"/>
    </row>
    <row r="693" spans="2:6" ht="12.75" hidden="1" customHeight="1" x14ac:dyDescent="0.3">
      <c r="B693" s="13"/>
      <c r="C693" s="17"/>
      <c r="D693" s="13"/>
      <c r="E693" s="14"/>
      <c r="F693" s="14"/>
    </row>
    <row r="694" spans="2:6" ht="12.75" hidden="1" customHeight="1" x14ac:dyDescent="0.3">
      <c r="B694" s="13"/>
      <c r="C694" s="17"/>
      <c r="D694" s="13"/>
      <c r="E694" s="14"/>
      <c r="F694" s="14"/>
    </row>
    <row r="695" spans="2:6" ht="12.75" hidden="1" customHeight="1" x14ac:dyDescent="0.3">
      <c r="B695" s="13"/>
      <c r="C695" s="17"/>
      <c r="D695" s="13"/>
      <c r="E695" s="14"/>
      <c r="F695" s="14"/>
    </row>
    <row r="696" spans="2:6" ht="12.75" hidden="1" customHeight="1" x14ac:dyDescent="0.3">
      <c r="B696" s="13"/>
      <c r="C696" s="17"/>
      <c r="D696" s="13"/>
      <c r="E696" s="14"/>
      <c r="F696" s="14"/>
    </row>
    <row r="697" spans="2:6" ht="12.75" hidden="1" customHeight="1" x14ac:dyDescent="0.3">
      <c r="B697" s="13"/>
      <c r="C697" s="17"/>
      <c r="D697" s="13"/>
      <c r="E697" s="14"/>
      <c r="F697" s="14"/>
    </row>
    <row r="698" spans="2:6" ht="12.75" hidden="1" customHeight="1" x14ac:dyDescent="0.3">
      <c r="B698" s="13"/>
      <c r="C698" s="17"/>
      <c r="D698" s="13"/>
      <c r="E698" s="14"/>
      <c r="F698" s="14"/>
    </row>
    <row r="699" spans="2:6" ht="12.75" hidden="1" customHeight="1" x14ac:dyDescent="0.3">
      <c r="B699" s="13"/>
      <c r="C699" s="17"/>
      <c r="D699" s="13"/>
      <c r="E699" s="14"/>
      <c r="F699" s="14"/>
    </row>
    <row r="700" spans="2:6" ht="12.75" hidden="1" customHeight="1" x14ac:dyDescent="0.3">
      <c r="B700" s="13"/>
      <c r="C700" s="17"/>
      <c r="D700" s="13"/>
      <c r="E700" s="14"/>
      <c r="F700" s="14"/>
    </row>
    <row r="701" spans="2:6" ht="12.75" hidden="1" customHeight="1" x14ac:dyDescent="0.3">
      <c r="B701" s="13"/>
      <c r="C701" s="17"/>
      <c r="D701" s="13"/>
      <c r="E701" s="14"/>
      <c r="F701" s="14"/>
    </row>
    <row r="702" spans="2:6" ht="12.75" hidden="1" customHeight="1" x14ac:dyDescent="0.3">
      <c r="B702" s="13"/>
      <c r="C702" s="17"/>
      <c r="D702" s="13"/>
      <c r="E702" s="14"/>
      <c r="F702" s="14"/>
    </row>
    <row r="703" spans="2:6" ht="12.75" hidden="1" customHeight="1" x14ac:dyDescent="0.3">
      <c r="B703" s="13"/>
      <c r="C703" s="17"/>
      <c r="D703" s="13"/>
      <c r="E703" s="14"/>
      <c r="F703" s="14"/>
    </row>
    <row r="704" spans="2:6" ht="12.75" hidden="1" customHeight="1" x14ac:dyDescent="0.3">
      <c r="B704" s="13"/>
      <c r="C704" s="17"/>
      <c r="D704" s="13"/>
      <c r="E704" s="14"/>
      <c r="F704" s="14"/>
    </row>
    <row r="705" spans="2:6" ht="12.75" hidden="1" customHeight="1" x14ac:dyDescent="0.3">
      <c r="B705" s="13"/>
      <c r="C705" s="17"/>
      <c r="D705" s="13"/>
      <c r="E705" s="14"/>
      <c r="F705" s="14"/>
    </row>
    <row r="706" spans="2:6" ht="12.75" hidden="1" customHeight="1" x14ac:dyDescent="0.3">
      <c r="B706" s="13"/>
      <c r="C706" s="17"/>
      <c r="D706" s="13"/>
      <c r="E706" s="14"/>
      <c r="F706" s="14"/>
    </row>
    <row r="707" spans="2:6" ht="12.75" hidden="1" customHeight="1" x14ac:dyDescent="0.3">
      <c r="B707" s="13"/>
      <c r="C707" s="17"/>
      <c r="D707" s="13"/>
      <c r="E707" s="14"/>
      <c r="F707" s="14"/>
    </row>
    <row r="708" spans="2:6" ht="12.75" hidden="1" customHeight="1" x14ac:dyDescent="0.3">
      <c r="B708" s="13"/>
      <c r="C708" s="17"/>
      <c r="D708" s="13"/>
      <c r="E708" s="14"/>
      <c r="F708" s="14"/>
    </row>
    <row r="709" spans="2:6" ht="12.75" hidden="1" customHeight="1" x14ac:dyDescent="0.3">
      <c r="B709" s="13"/>
      <c r="C709" s="17"/>
      <c r="D709" s="13"/>
      <c r="E709" s="14"/>
      <c r="F709" s="14"/>
    </row>
    <row r="710" spans="2:6" ht="12.75" hidden="1" customHeight="1" x14ac:dyDescent="0.3">
      <c r="B710" s="13"/>
      <c r="C710" s="17"/>
      <c r="D710" s="13"/>
      <c r="E710" s="14"/>
      <c r="F710" s="14"/>
    </row>
    <row r="711" spans="2:6" ht="12.75" hidden="1" customHeight="1" x14ac:dyDescent="0.3">
      <c r="B711" s="13"/>
      <c r="C711" s="17"/>
      <c r="D711" s="13"/>
      <c r="E711" s="14"/>
      <c r="F711" s="14"/>
    </row>
    <row r="712" spans="2:6" ht="12.75" hidden="1" customHeight="1" x14ac:dyDescent="0.3">
      <c r="B712" s="13"/>
      <c r="C712" s="17"/>
      <c r="D712" s="13"/>
      <c r="E712" s="14"/>
      <c r="F712" s="14"/>
    </row>
    <row r="713" spans="2:6" ht="12.75" hidden="1" customHeight="1" x14ac:dyDescent="0.3">
      <c r="B713" s="13"/>
      <c r="C713" s="17"/>
      <c r="D713" s="13"/>
      <c r="E713" s="14"/>
      <c r="F713" s="14"/>
    </row>
    <row r="714" spans="2:6" ht="12.75" hidden="1" customHeight="1" x14ac:dyDescent="0.3">
      <c r="B714" s="13"/>
      <c r="C714" s="17"/>
      <c r="D714" s="13"/>
      <c r="E714" s="14"/>
      <c r="F714" s="14"/>
    </row>
    <row r="715" spans="2:6" ht="12.75" hidden="1" customHeight="1" x14ac:dyDescent="0.3">
      <c r="B715" s="13"/>
      <c r="C715" s="17"/>
      <c r="D715" s="13"/>
      <c r="E715" s="14"/>
      <c r="F715" s="14"/>
    </row>
    <row r="716" spans="2:6" ht="12.75" hidden="1" customHeight="1" x14ac:dyDescent="0.3">
      <c r="B716" s="13"/>
      <c r="C716" s="17"/>
      <c r="D716" s="13"/>
      <c r="E716" s="14"/>
      <c r="F716" s="14"/>
    </row>
    <row r="717" spans="2:6" ht="12.75" hidden="1" customHeight="1" x14ac:dyDescent="0.3">
      <c r="B717" s="13"/>
      <c r="C717" s="17"/>
      <c r="D717" s="13"/>
      <c r="E717" s="14"/>
      <c r="F717" s="14"/>
    </row>
    <row r="718" spans="2:6" ht="12.75" hidden="1" customHeight="1" x14ac:dyDescent="0.3">
      <c r="B718" s="13"/>
      <c r="C718" s="17"/>
      <c r="D718" s="13"/>
      <c r="E718" s="14"/>
      <c r="F718" s="14"/>
    </row>
    <row r="719" spans="2:6" ht="12.75" hidden="1" customHeight="1" x14ac:dyDescent="0.3">
      <c r="B719" s="13"/>
      <c r="C719" s="17"/>
      <c r="D719" s="13"/>
      <c r="E719" s="14"/>
      <c r="F719" s="14"/>
    </row>
    <row r="720" spans="2:6" ht="12.75" hidden="1" customHeight="1" x14ac:dyDescent="0.3">
      <c r="B720" s="13"/>
      <c r="C720" s="17"/>
      <c r="D720" s="13"/>
      <c r="E720" s="14"/>
      <c r="F720" s="14"/>
    </row>
    <row r="721" spans="2:6" ht="12.75" hidden="1" customHeight="1" x14ac:dyDescent="0.3">
      <c r="B721" s="13"/>
      <c r="C721" s="17"/>
      <c r="D721" s="13"/>
      <c r="E721" s="14"/>
      <c r="F721" s="14"/>
    </row>
    <row r="722" spans="2:6" ht="12.75" hidden="1" customHeight="1" x14ac:dyDescent="0.3">
      <c r="B722" s="13"/>
      <c r="C722" s="17"/>
      <c r="D722" s="13"/>
      <c r="E722" s="14"/>
      <c r="F722" s="14"/>
    </row>
    <row r="723" spans="2:6" ht="12.75" hidden="1" customHeight="1" x14ac:dyDescent="0.3">
      <c r="B723" s="13"/>
      <c r="C723" s="17"/>
      <c r="D723" s="13"/>
      <c r="E723" s="14"/>
      <c r="F723" s="14"/>
    </row>
    <row r="724" spans="2:6" ht="12.75" hidden="1" customHeight="1" x14ac:dyDescent="0.3">
      <c r="B724" s="13"/>
      <c r="C724" s="17"/>
      <c r="D724" s="13"/>
      <c r="E724" s="14"/>
      <c r="F724" s="14"/>
    </row>
    <row r="725" spans="2:6" ht="12.75" hidden="1" customHeight="1" x14ac:dyDescent="0.3">
      <c r="B725" s="13"/>
      <c r="C725" s="17"/>
      <c r="D725" s="13"/>
      <c r="E725" s="14"/>
      <c r="F725" s="14"/>
    </row>
    <row r="726" spans="2:6" ht="12.75" hidden="1" customHeight="1" x14ac:dyDescent="0.3">
      <c r="B726" s="13"/>
      <c r="C726" s="17"/>
      <c r="D726" s="13"/>
      <c r="E726" s="14"/>
      <c r="F726" s="14"/>
    </row>
    <row r="727" spans="2:6" ht="12.75" hidden="1" customHeight="1" x14ac:dyDescent="0.3">
      <c r="B727" s="13"/>
      <c r="C727" s="17"/>
      <c r="D727" s="13"/>
      <c r="E727" s="14"/>
      <c r="F727" s="14"/>
    </row>
    <row r="728" spans="2:6" ht="12.75" hidden="1" customHeight="1" x14ac:dyDescent="0.3">
      <c r="B728" s="13"/>
      <c r="C728" s="17"/>
      <c r="D728" s="13"/>
      <c r="E728" s="14"/>
      <c r="F728" s="14"/>
    </row>
    <row r="729" spans="2:6" ht="12.75" hidden="1" customHeight="1" x14ac:dyDescent="0.3">
      <c r="B729" s="13"/>
      <c r="C729" s="17"/>
      <c r="D729" s="13"/>
      <c r="E729" s="14"/>
      <c r="F729" s="14"/>
    </row>
    <row r="730" spans="2:6" ht="12.75" hidden="1" customHeight="1" x14ac:dyDescent="0.3">
      <c r="B730" s="13"/>
      <c r="C730" s="17"/>
      <c r="D730" s="13"/>
      <c r="E730" s="14"/>
      <c r="F730" s="14"/>
    </row>
    <row r="731" spans="2:6" ht="12.75" hidden="1" customHeight="1" x14ac:dyDescent="0.3">
      <c r="B731" s="13"/>
      <c r="C731" s="17"/>
      <c r="D731" s="13"/>
      <c r="E731" s="14"/>
      <c r="F731" s="14"/>
    </row>
    <row r="732" spans="2:6" ht="12.75" hidden="1" customHeight="1" x14ac:dyDescent="0.3">
      <c r="B732" s="13"/>
      <c r="C732" s="17"/>
      <c r="D732" s="13"/>
      <c r="E732" s="14"/>
      <c r="F732" s="14"/>
    </row>
    <row r="733" spans="2:6" ht="12.75" hidden="1" customHeight="1" x14ac:dyDescent="0.3">
      <c r="B733" s="13"/>
      <c r="C733" s="17"/>
      <c r="D733" s="13"/>
      <c r="E733" s="14"/>
      <c r="F733" s="14"/>
    </row>
    <row r="734" spans="2:6" ht="12.75" hidden="1" customHeight="1" x14ac:dyDescent="0.3">
      <c r="B734" s="13"/>
      <c r="C734" s="17"/>
      <c r="D734" s="13"/>
      <c r="E734" s="14"/>
      <c r="F734" s="14"/>
    </row>
    <row r="735" spans="2:6" ht="12.75" hidden="1" customHeight="1" x14ac:dyDescent="0.3">
      <c r="B735" s="13"/>
      <c r="C735" s="17"/>
      <c r="D735" s="13"/>
      <c r="E735" s="14"/>
      <c r="F735" s="14"/>
    </row>
    <row r="736" spans="2:6" ht="12.75" hidden="1" customHeight="1" x14ac:dyDescent="0.3">
      <c r="B736" s="13"/>
      <c r="C736" s="17"/>
      <c r="D736" s="13"/>
      <c r="E736" s="14"/>
      <c r="F736" s="14"/>
    </row>
    <row r="737" spans="2:6" ht="12.75" hidden="1" customHeight="1" x14ac:dyDescent="0.3">
      <c r="B737" s="13"/>
      <c r="C737" s="17"/>
      <c r="D737" s="13"/>
      <c r="E737" s="14"/>
      <c r="F737" s="14"/>
    </row>
    <row r="738" spans="2:6" ht="12.75" hidden="1" customHeight="1" x14ac:dyDescent="0.3">
      <c r="B738" s="13"/>
      <c r="C738" s="17"/>
      <c r="D738" s="13"/>
      <c r="E738" s="14"/>
      <c r="F738" s="14"/>
    </row>
    <row r="739" spans="2:6" ht="12.75" hidden="1" customHeight="1" x14ac:dyDescent="0.3">
      <c r="B739" s="13"/>
      <c r="C739" s="17"/>
      <c r="D739" s="13"/>
      <c r="E739" s="14"/>
      <c r="F739" s="14"/>
    </row>
    <row r="740" spans="2:6" ht="12.75" hidden="1" customHeight="1" x14ac:dyDescent="0.3">
      <c r="B740" s="13"/>
      <c r="C740" s="17"/>
      <c r="D740" s="13"/>
      <c r="E740" s="14"/>
      <c r="F740" s="14"/>
    </row>
    <row r="741" spans="2:6" ht="12.75" hidden="1" customHeight="1" x14ac:dyDescent="0.3">
      <c r="B741" s="13"/>
      <c r="C741" s="17"/>
      <c r="D741" s="13"/>
      <c r="E741" s="14"/>
      <c r="F741" s="14"/>
    </row>
    <row r="742" spans="2:6" ht="12.75" hidden="1" customHeight="1" x14ac:dyDescent="0.3">
      <c r="B742" s="13"/>
      <c r="C742" s="17"/>
      <c r="D742" s="13"/>
      <c r="E742" s="14"/>
      <c r="F742" s="14"/>
    </row>
    <row r="743" spans="2:6" ht="12.75" hidden="1" customHeight="1" x14ac:dyDescent="0.3">
      <c r="B743" s="13"/>
      <c r="C743" s="17"/>
      <c r="D743" s="13"/>
      <c r="E743" s="14"/>
      <c r="F743" s="14"/>
    </row>
    <row r="744" spans="2:6" ht="12.75" hidden="1" customHeight="1" x14ac:dyDescent="0.3">
      <c r="B744" s="13"/>
      <c r="C744" s="17"/>
      <c r="D744" s="13"/>
      <c r="E744" s="14"/>
      <c r="F744" s="14"/>
    </row>
    <row r="745" spans="2:6" ht="12.75" hidden="1" customHeight="1" x14ac:dyDescent="0.3">
      <c r="B745" s="13"/>
      <c r="C745" s="17"/>
      <c r="D745" s="13"/>
      <c r="E745" s="14"/>
      <c r="F745" s="14"/>
    </row>
    <row r="746" spans="2:6" ht="12.75" hidden="1" customHeight="1" x14ac:dyDescent="0.3">
      <c r="B746" s="13"/>
      <c r="C746" s="17"/>
      <c r="D746" s="13"/>
      <c r="E746" s="14"/>
      <c r="F746" s="14"/>
    </row>
    <row r="747" spans="2:6" ht="12.75" hidden="1" customHeight="1" x14ac:dyDescent="0.3">
      <c r="B747" s="13"/>
      <c r="C747" s="17"/>
      <c r="D747" s="13"/>
      <c r="E747" s="14"/>
      <c r="F747" s="14"/>
    </row>
    <row r="748" spans="2:6" ht="12.75" hidden="1" customHeight="1" x14ac:dyDescent="0.3">
      <c r="B748" s="13"/>
      <c r="C748" s="17"/>
      <c r="D748" s="13"/>
      <c r="E748" s="14"/>
      <c r="F748" s="14"/>
    </row>
    <row r="749" spans="2:6" ht="12.75" hidden="1" customHeight="1" x14ac:dyDescent="0.3">
      <c r="B749" s="13"/>
      <c r="C749" s="17"/>
      <c r="D749" s="13"/>
      <c r="E749" s="14"/>
      <c r="F749" s="14"/>
    </row>
    <row r="750" spans="2:6" ht="12.75" hidden="1" customHeight="1" x14ac:dyDescent="0.3">
      <c r="B750" s="13"/>
      <c r="C750" s="17"/>
      <c r="D750" s="13"/>
      <c r="E750" s="14"/>
      <c r="F750" s="14"/>
    </row>
    <row r="751" spans="2:6" ht="12.75" hidden="1" customHeight="1" x14ac:dyDescent="0.3">
      <c r="B751" s="13"/>
      <c r="C751" s="17"/>
      <c r="D751" s="13"/>
      <c r="E751" s="14"/>
      <c r="F751" s="14"/>
    </row>
    <row r="752" spans="2:6" ht="12.75" hidden="1" customHeight="1" x14ac:dyDescent="0.3">
      <c r="B752" s="13"/>
      <c r="C752" s="17"/>
      <c r="D752" s="13"/>
      <c r="E752" s="14"/>
      <c r="F752" s="14"/>
    </row>
    <row r="753" spans="2:6" ht="12.75" hidden="1" customHeight="1" x14ac:dyDescent="0.3">
      <c r="B753" s="13"/>
      <c r="C753" s="17"/>
      <c r="D753" s="13"/>
      <c r="E753" s="14"/>
      <c r="F753" s="14"/>
    </row>
    <row r="754" spans="2:6" ht="12.75" hidden="1" customHeight="1" x14ac:dyDescent="0.3">
      <c r="B754" s="13"/>
      <c r="C754" s="17"/>
      <c r="D754" s="13"/>
      <c r="E754" s="14"/>
      <c r="F754" s="14"/>
    </row>
    <row r="755" spans="2:6" ht="12.75" hidden="1" customHeight="1" x14ac:dyDescent="0.3">
      <c r="B755" s="13"/>
      <c r="C755" s="17"/>
      <c r="D755" s="13"/>
      <c r="E755" s="14"/>
      <c r="F755" s="14"/>
    </row>
    <row r="756" spans="2:6" ht="12.75" hidden="1" customHeight="1" x14ac:dyDescent="0.3">
      <c r="B756" s="13"/>
      <c r="C756" s="17"/>
      <c r="D756" s="13"/>
      <c r="E756" s="14"/>
      <c r="F756" s="14"/>
    </row>
    <row r="757" spans="2:6" ht="12.75" hidden="1" customHeight="1" x14ac:dyDescent="0.3">
      <c r="B757" s="13"/>
      <c r="C757" s="17"/>
      <c r="D757" s="13"/>
      <c r="E757" s="14"/>
      <c r="F757" s="14"/>
    </row>
    <row r="758" spans="2:6" ht="12.75" hidden="1" customHeight="1" x14ac:dyDescent="0.3">
      <c r="B758" s="13"/>
      <c r="C758" s="17"/>
      <c r="D758" s="13"/>
      <c r="E758" s="14"/>
      <c r="F758" s="14"/>
    </row>
    <row r="759" spans="2:6" ht="12.75" hidden="1" customHeight="1" x14ac:dyDescent="0.3">
      <c r="B759" s="13"/>
      <c r="C759" s="17"/>
      <c r="D759" s="13"/>
      <c r="E759" s="14"/>
      <c r="F759" s="14"/>
    </row>
    <row r="760" spans="2:6" ht="12.75" hidden="1" customHeight="1" x14ac:dyDescent="0.3">
      <c r="B760" s="13"/>
      <c r="C760" s="17"/>
      <c r="D760" s="13"/>
      <c r="E760" s="14"/>
      <c r="F760" s="14"/>
    </row>
    <row r="761" spans="2:6" ht="12.75" hidden="1" customHeight="1" x14ac:dyDescent="0.3">
      <c r="B761" s="13"/>
      <c r="C761" s="17"/>
      <c r="D761" s="13"/>
      <c r="E761" s="14"/>
      <c r="F761" s="14"/>
    </row>
    <row r="762" spans="2:6" ht="12.75" hidden="1" customHeight="1" x14ac:dyDescent="0.3">
      <c r="B762" s="13"/>
      <c r="C762" s="17"/>
      <c r="D762" s="13"/>
      <c r="E762" s="14"/>
      <c r="F762" s="14"/>
    </row>
    <row r="763" spans="2:6" ht="12.75" hidden="1" customHeight="1" x14ac:dyDescent="0.3">
      <c r="B763" s="13"/>
      <c r="C763" s="17"/>
      <c r="D763" s="13"/>
      <c r="E763" s="14"/>
      <c r="F763" s="14"/>
    </row>
    <row r="764" spans="2:6" ht="12.75" hidden="1" customHeight="1" x14ac:dyDescent="0.3">
      <c r="B764" s="13"/>
      <c r="C764" s="17"/>
      <c r="D764" s="13"/>
      <c r="E764" s="14"/>
      <c r="F764" s="14"/>
    </row>
    <row r="765" spans="2:6" ht="12.75" hidden="1" customHeight="1" x14ac:dyDescent="0.3">
      <c r="B765" s="13"/>
      <c r="C765" s="17"/>
      <c r="D765" s="13"/>
      <c r="E765" s="14"/>
      <c r="F765" s="14"/>
    </row>
    <row r="766" spans="2:6" ht="12.75" hidden="1" customHeight="1" x14ac:dyDescent="0.3">
      <c r="B766" s="13"/>
      <c r="C766" s="17"/>
      <c r="D766" s="13"/>
      <c r="E766" s="14"/>
      <c r="F766" s="14"/>
    </row>
    <row r="767" spans="2:6" ht="12.75" hidden="1" customHeight="1" x14ac:dyDescent="0.3">
      <c r="B767" s="13"/>
      <c r="C767" s="17"/>
      <c r="D767" s="13"/>
      <c r="E767" s="14"/>
      <c r="F767" s="14"/>
    </row>
    <row r="768" spans="2:6" ht="12.75" hidden="1" customHeight="1" x14ac:dyDescent="0.3">
      <c r="B768" s="13"/>
      <c r="C768" s="17"/>
      <c r="D768" s="13"/>
      <c r="E768" s="14"/>
      <c r="F768" s="14"/>
    </row>
    <row r="769" spans="2:6" ht="12.75" hidden="1" customHeight="1" x14ac:dyDescent="0.3">
      <c r="B769" s="13"/>
      <c r="C769" s="17"/>
      <c r="D769" s="13"/>
      <c r="E769" s="14"/>
      <c r="F769" s="14"/>
    </row>
    <row r="770" spans="2:6" ht="12.75" hidden="1" customHeight="1" x14ac:dyDescent="0.3">
      <c r="B770" s="13"/>
      <c r="C770" s="17"/>
      <c r="D770" s="13"/>
      <c r="E770" s="14"/>
      <c r="F770" s="14"/>
    </row>
    <row r="771" spans="2:6" ht="12.75" hidden="1" customHeight="1" x14ac:dyDescent="0.3">
      <c r="B771" s="13"/>
      <c r="C771" s="17"/>
      <c r="D771" s="13"/>
      <c r="E771" s="14"/>
      <c r="F771" s="14"/>
    </row>
    <row r="772" spans="2:6" ht="12.75" hidden="1" customHeight="1" x14ac:dyDescent="0.3">
      <c r="B772" s="13"/>
      <c r="C772" s="17"/>
      <c r="D772" s="13"/>
      <c r="E772" s="14"/>
      <c r="F772" s="14"/>
    </row>
    <row r="773" spans="2:6" ht="12.75" hidden="1" customHeight="1" x14ac:dyDescent="0.3">
      <c r="B773" s="13"/>
      <c r="C773" s="17"/>
      <c r="D773" s="13"/>
      <c r="E773" s="14"/>
      <c r="F773" s="14"/>
    </row>
    <row r="774" spans="2:6" ht="12.75" hidden="1" customHeight="1" x14ac:dyDescent="0.3">
      <c r="B774" s="13"/>
      <c r="C774" s="17"/>
      <c r="D774" s="13"/>
      <c r="E774" s="14"/>
      <c r="F774" s="14"/>
    </row>
    <row r="775" spans="2:6" ht="12.75" hidden="1" customHeight="1" x14ac:dyDescent="0.3">
      <c r="B775" s="13"/>
      <c r="C775" s="17"/>
      <c r="D775" s="13"/>
      <c r="E775" s="14"/>
      <c r="F775" s="14"/>
    </row>
    <row r="776" spans="2:6" ht="12.75" hidden="1" customHeight="1" x14ac:dyDescent="0.3">
      <c r="B776" s="13"/>
      <c r="C776" s="17"/>
      <c r="D776" s="13"/>
      <c r="E776" s="14"/>
      <c r="F776" s="14"/>
    </row>
    <row r="777" spans="2:6" ht="12.75" hidden="1" customHeight="1" x14ac:dyDescent="0.3">
      <c r="B777" s="13"/>
      <c r="C777" s="17"/>
      <c r="D777" s="13"/>
      <c r="E777" s="14"/>
      <c r="F777" s="14"/>
    </row>
    <row r="778" spans="2:6" ht="12.75" hidden="1" customHeight="1" x14ac:dyDescent="0.3">
      <c r="B778" s="13"/>
      <c r="C778" s="17"/>
      <c r="D778" s="13"/>
      <c r="E778" s="14"/>
      <c r="F778" s="14"/>
    </row>
    <row r="779" spans="2:6" ht="12.75" hidden="1" customHeight="1" x14ac:dyDescent="0.3">
      <c r="B779" s="13"/>
      <c r="C779" s="17"/>
      <c r="D779" s="13"/>
      <c r="E779" s="14"/>
      <c r="F779" s="14"/>
    </row>
    <row r="780" spans="2:6" ht="12.75" hidden="1" customHeight="1" x14ac:dyDescent="0.3">
      <c r="B780" s="13"/>
      <c r="C780" s="17"/>
      <c r="D780" s="13"/>
      <c r="E780" s="14"/>
      <c r="F780" s="14"/>
    </row>
    <row r="781" spans="2:6" ht="12.75" hidden="1" customHeight="1" x14ac:dyDescent="0.3">
      <c r="B781" s="13"/>
      <c r="C781" s="17"/>
      <c r="D781" s="13"/>
      <c r="E781" s="14"/>
      <c r="F781" s="14"/>
    </row>
    <row r="782" spans="2:6" ht="12.75" hidden="1" customHeight="1" x14ac:dyDescent="0.3">
      <c r="B782" s="13"/>
      <c r="C782" s="17"/>
      <c r="D782" s="13"/>
      <c r="E782" s="14"/>
      <c r="F782" s="14"/>
    </row>
    <row r="783" spans="2:6" ht="12.75" hidden="1" customHeight="1" x14ac:dyDescent="0.3">
      <c r="B783" s="13"/>
      <c r="C783" s="17"/>
      <c r="D783" s="13"/>
      <c r="E783" s="14"/>
      <c r="F783" s="14"/>
    </row>
    <row r="784" spans="2:6" ht="12.75" hidden="1" customHeight="1" x14ac:dyDescent="0.3">
      <c r="B784" s="13"/>
      <c r="C784" s="17"/>
      <c r="D784" s="13"/>
      <c r="E784" s="14"/>
      <c r="F784" s="14"/>
    </row>
    <row r="785" spans="2:6" ht="12.75" hidden="1" customHeight="1" x14ac:dyDescent="0.3">
      <c r="B785" s="13"/>
      <c r="C785" s="17"/>
      <c r="D785" s="13"/>
      <c r="E785" s="14"/>
      <c r="F785" s="14"/>
    </row>
    <row r="786" spans="2:6" ht="12.75" hidden="1" customHeight="1" x14ac:dyDescent="0.3">
      <c r="B786" s="13"/>
      <c r="C786" s="17"/>
      <c r="D786" s="13"/>
      <c r="E786" s="14"/>
      <c r="F786" s="14"/>
    </row>
    <row r="787" spans="2:6" ht="12.75" hidden="1" customHeight="1" x14ac:dyDescent="0.3">
      <c r="B787" s="13"/>
      <c r="C787" s="17"/>
      <c r="D787" s="13"/>
      <c r="E787" s="14"/>
      <c r="F787" s="14"/>
    </row>
    <row r="788" spans="2:6" ht="12.75" hidden="1" customHeight="1" x14ac:dyDescent="0.3">
      <c r="B788" s="13"/>
      <c r="C788" s="17"/>
      <c r="D788" s="13"/>
      <c r="E788" s="14"/>
      <c r="F788" s="14"/>
    </row>
    <row r="789" spans="2:6" ht="12.75" hidden="1" customHeight="1" x14ac:dyDescent="0.3">
      <c r="B789" s="13"/>
      <c r="C789" s="17"/>
      <c r="D789" s="13"/>
      <c r="E789" s="14"/>
      <c r="F789" s="14"/>
    </row>
    <row r="790" spans="2:6" ht="12.75" hidden="1" customHeight="1" x14ac:dyDescent="0.3">
      <c r="B790" s="13"/>
      <c r="C790" s="17"/>
      <c r="D790" s="13"/>
      <c r="E790" s="14"/>
      <c r="F790" s="14"/>
    </row>
    <row r="791" spans="2:6" ht="12.75" hidden="1" customHeight="1" x14ac:dyDescent="0.3">
      <c r="B791" s="13"/>
      <c r="C791" s="17"/>
      <c r="D791" s="13"/>
      <c r="E791" s="14"/>
      <c r="F791" s="14"/>
    </row>
    <row r="792" spans="2:6" ht="12.75" hidden="1" customHeight="1" x14ac:dyDescent="0.3">
      <c r="B792" s="13"/>
      <c r="C792" s="17"/>
      <c r="D792" s="13"/>
      <c r="E792" s="14"/>
      <c r="F792" s="14"/>
    </row>
    <row r="793" spans="2:6" ht="12.75" hidden="1" customHeight="1" x14ac:dyDescent="0.3">
      <c r="B793" s="13"/>
      <c r="C793" s="17"/>
      <c r="D793" s="13"/>
      <c r="E793" s="14"/>
      <c r="F793" s="14"/>
    </row>
    <row r="794" spans="2:6" ht="12.75" hidden="1" customHeight="1" x14ac:dyDescent="0.3">
      <c r="B794" s="13"/>
      <c r="C794" s="17"/>
      <c r="D794" s="13"/>
      <c r="E794" s="14"/>
      <c r="F794" s="14"/>
    </row>
    <row r="795" spans="2:6" ht="12.75" hidden="1" customHeight="1" x14ac:dyDescent="0.3">
      <c r="B795" s="13"/>
      <c r="C795" s="17"/>
      <c r="D795" s="13"/>
      <c r="E795" s="14"/>
      <c r="F795" s="14"/>
    </row>
    <row r="796" spans="2:6" ht="12.75" hidden="1" customHeight="1" x14ac:dyDescent="0.3">
      <c r="B796" s="13"/>
      <c r="C796" s="17"/>
      <c r="D796" s="13"/>
      <c r="E796" s="14"/>
      <c r="F796" s="14"/>
    </row>
    <row r="797" spans="2:6" ht="12.75" hidden="1" customHeight="1" x14ac:dyDescent="0.3">
      <c r="B797" s="13"/>
      <c r="C797" s="17"/>
      <c r="D797" s="13"/>
      <c r="E797" s="14"/>
      <c r="F797" s="14"/>
    </row>
    <row r="798" spans="2:6" ht="12.75" hidden="1" customHeight="1" x14ac:dyDescent="0.3">
      <c r="B798" s="13"/>
      <c r="C798" s="17"/>
      <c r="D798" s="13"/>
      <c r="E798" s="14"/>
      <c r="F798" s="14"/>
    </row>
    <row r="799" spans="2:6" ht="12.75" hidden="1" customHeight="1" x14ac:dyDescent="0.3">
      <c r="B799" s="13"/>
      <c r="C799" s="17"/>
      <c r="D799" s="13"/>
      <c r="E799" s="14"/>
      <c r="F799" s="14"/>
    </row>
    <row r="800" spans="2:6" ht="12.75" hidden="1" customHeight="1" x14ac:dyDescent="0.3">
      <c r="B800" s="13"/>
      <c r="C800" s="17"/>
      <c r="D800" s="13"/>
      <c r="E800" s="14"/>
      <c r="F800" s="14"/>
    </row>
    <row r="801" spans="2:6" ht="12.75" hidden="1" customHeight="1" x14ac:dyDescent="0.3">
      <c r="B801" s="13"/>
      <c r="C801" s="17"/>
      <c r="D801" s="13"/>
      <c r="E801" s="14"/>
      <c r="F801" s="14"/>
    </row>
    <row r="802" spans="2:6" ht="12.75" hidden="1" customHeight="1" x14ac:dyDescent="0.3">
      <c r="B802" s="13"/>
      <c r="C802" s="17"/>
      <c r="D802" s="13"/>
      <c r="E802" s="14"/>
      <c r="F802" s="14"/>
    </row>
    <row r="803" spans="2:6" ht="12.75" hidden="1" customHeight="1" x14ac:dyDescent="0.3">
      <c r="B803" s="13"/>
      <c r="C803" s="17"/>
      <c r="D803" s="13"/>
      <c r="E803" s="14"/>
      <c r="F803" s="14"/>
    </row>
    <row r="804" spans="2:6" ht="12.75" hidden="1" customHeight="1" x14ac:dyDescent="0.3">
      <c r="B804" s="13"/>
      <c r="C804" s="17"/>
      <c r="D804" s="13"/>
      <c r="E804" s="14"/>
      <c r="F804" s="14"/>
    </row>
    <row r="805" spans="2:6" ht="12.75" hidden="1" customHeight="1" x14ac:dyDescent="0.3">
      <c r="B805" s="13"/>
      <c r="C805" s="17"/>
      <c r="D805" s="13"/>
      <c r="E805" s="14"/>
      <c r="F805" s="14"/>
    </row>
    <row r="806" spans="2:6" ht="12.75" hidden="1" customHeight="1" x14ac:dyDescent="0.3">
      <c r="B806" s="13"/>
      <c r="C806" s="17"/>
      <c r="D806" s="13"/>
      <c r="E806" s="14"/>
      <c r="F806" s="14"/>
    </row>
    <row r="807" spans="2:6" ht="12.75" hidden="1" customHeight="1" x14ac:dyDescent="0.3">
      <c r="B807" s="13"/>
      <c r="C807" s="17"/>
      <c r="D807" s="13"/>
      <c r="E807" s="14"/>
      <c r="F807" s="14"/>
    </row>
    <row r="808" spans="2:6" ht="12.75" hidden="1" customHeight="1" x14ac:dyDescent="0.3">
      <c r="B808" s="13"/>
      <c r="C808" s="17"/>
      <c r="D808" s="13"/>
      <c r="E808" s="14"/>
      <c r="F808" s="14"/>
    </row>
    <row r="809" spans="2:6" ht="12.75" hidden="1" customHeight="1" x14ac:dyDescent="0.3">
      <c r="B809" s="13"/>
      <c r="C809" s="17"/>
      <c r="D809" s="13"/>
      <c r="E809" s="14"/>
      <c r="F809" s="14"/>
    </row>
    <row r="810" spans="2:6" ht="12.75" hidden="1" customHeight="1" x14ac:dyDescent="0.3">
      <c r="B810" s="13"/>
      <c r="C810" s="17"/>
      <c r="D810" s="13"/>
      <c r="E810" s="14"/>
      <c r="F810" s="14"/>
    </row>
    <row r="811" spans="2:6" ht="12.75" hidden="1" customHeight="1" x14ac:dyDescent="0.3">
      <c r="B811" s="13"/>
      <c r="C811" s="17"/>
      <c r="D811" s="13"/>
      <c r="E811" s="14"/>
      <c r="F811" s="14"/>
    </row>
    <row r="812" spans="2:6" ht="12.75" hidden="1" customHeight="1" x14ac:dyDescent="0.3">
      <c r="B812" s="13"/>
      <c r="C812" s="17"/>
      <c r="D812" s="13"/>
      <c r="E812" s="14"/>
      <c r="F812" s="14"/>
    </row>
    <row r="813" spans="2:6" ht="12.75" hidden="1" customHeight="1" x14ac:dyDescent="0.3">
      <c r="B813" s="13"/>
      <c r="C813" s="17"/>
      <c r="D813" s="13"/>
      <c r="E813" s="14"/>
      <c r="F813" s="14"/>
    </row>
    <row r="814" spans="2:6" ht="12.75" hidden="1" customHeight="1" x14ac:dyDescent="0.3">
      <c r="B814" s="13"/>
      <c r="C814" s="17"/>
      <c r="D814" s="13"/>
      <c r="E814" s="14"/>
      <c r="F814" s="14"/>
    </row>
    <row r="815" spans="2:6" ht="12.75" hidden="1" customHeight="1" x14ac:dyDescent="0.3">
      <c r="B815" s="13"/>
      <c r="C815" s="17"/>
      <c r="D815" s="13"/>
      <c r="E815" s="14"/>
      <c r="F815" s="14"/>
    </row>
    <row r="816" spans="2:6" ht="12.75" hidden="1" customHeight="1" x14ac:dyDescent="0.3">
      <c r="B816" s="13"/>
      <c r="C816" s="17"/>
      <c r="D816" s="13"/>
      <c r="E816" s="14"/>
      <c r="F816" s="14"/>
    </row>
    <row r="817" spans="2:6" ht="12.75" hidden="1" customHeight="1" x14ac:dyDescent="0.3">
      <c r="B817" s="13"/>
      <c r="C817" s="17"/>
      <c r="D817" s="13"/>
      <c r="E817" s="14"/>
      <c r="F817" s="14"/>
    </row>
    <row r="818" spans="2:6" ht="12.75" hidden="1" customHeight="1" x14ac:dyDescent="0.3">
      <c r="B818" s="13"/>
      <c r="C818" s="17"/>
      <c r="D818" s="13"/>
      <c r="E818" s="14"/>
      <c r="F818" s="14"/>
    </row>
    <row r="819" spans="2:6" ht="12.75" hidden="1" customHeight="1" x14ac:dyDescent="0.3">
      <c r="B819" s="13"/>
      <c r="C819" s="17"/>
      <c r="D819" s="13"/>
      <c r="E819" s="14"/>
      <c r="F819" s="14"/>
    </row>
    <row r="820" spans="2:6" ht="12.75" hidden="1" customHeight="1" x14ac:dyDescent="0.3">
      <c r="B820" s="13"/>
      <c r="C820" s="17"/>
      <c r="D820" s="13"/>
      <c r="E820" s="14"/>
      <c r="F820" s="14"/>
    </row>
    <row r="821" spans="2:6" ht="12.75" hidden="1" customHeight="1" x14ac:dyDescent="0.3">
      <c r="B821" s="13"/>
      <c r="C821" s="17"/>
      <c r="D821" s="13"/>
      <c r="E821" s="14"/>
      <c r="F821" s="14"/>
    </row>
    <row r="822" spans="2:6" ht="12.75" hidden="1" customHeight="1" x14ac:dyDescent="0.3">
      <c r="B822" s="13"/>
      <c r="C822" s="17"/>
      <c r="D822" s="13"/>
      <c r="E822" s="14"/>
      <c r="F822" s="14"/>
    </row>
    <row r="823" spans="2:6" ht="12.75" hidden="1" customHeight="1" x14ac:dyDescent="0.3">
      <c r="B823" s="13"/>
      <c r="C823" s="17"/>
      <c r="D823" s="13"/>
      <c r="E823" s="14"/>
      <c r="F823" s="14"/>
    </row>
    <row r="824" spans="2:6" ht="12.75" hidden="1" customHeight="1" x14ac:dyDescent="0.3">
      <c r="B824" s="13"/>
      <c r="C824" s="17"/>
      <c r="D824" s="13"/>
      <c r="E824" s="14"/>
      <c r="F824" s="14"/>
    </row>
    <row r="825" spans="2:6" ht="12.75" hidden="1" customHeight="1" x14ac:dyDescent="0.3">
      <c r="B825" s="13"/>
      <c r="C825" s="17"/>
      <c r="D825" s="13"/>
      <c r="E825" s="14"/>
      <c r="F825" s="14"/>
    </row>
    <row r="826" spans="2:6" ht="12.75" hidden="1" customHeight="1" x14ac:dyDescent="0.3">
      <c r="B826" s="13"/>
      <c r="C826" s="17"/>
      <c r="D826" s="13"/>
      <c r="E826" s="14"/>
      <c r="F826" s="14"/>
    </row>
    <row r="827" spans="2:6" ht="12.75" hidden="1" customHeight="1" x14ac:dyDescent="0.3">
      <c r="B827" s="13"/>
      <c r="C827" s="17"/>
      <c r="D827" s="13"/>
      <c r="E827" s="14"/>
      <c r="F827" s="14"/>
    </row>
    <row r="828" spans="2:6" ht="12.75" hidden="1" customHeight="1" x14ac:dyDescent="0.3">
      <c r="B828" s="13"/>
      <c r="C828" s="17"/>
      <c r="D828" s="13"/>
      <c r="E828" s="14"/>
      <c r="F828" s="14"/>
    </row>
    <row r="829" spans="2:6" ht="12.75" hidden="1" customHeight="1" x14ac:dyDescent="0.3">
      <c r="B829" s="13"/>
      <c r="C829" s="17"/>
      <c r="D829" s="13"/>
      <c r="E829" s="14"/>
      <c r="F829" s="14"/>
    </row>
    <row r="830" spans="2:6" ht="12.75" hidden="1" customHeight="1" x14ac:dyDescent="0.3">
      <c r="B830" s="13"/>
      <c r="C830" s="17"/>
      <c r="D830" s="13"/>
      <c r="E830" s="14"/>
      <c r="F830" s="14"/>
    </row>
    <row r="831" spans="2:6" ht="12.75" hidden="1" customHeight="1" x14ac:dyDescent="0.3">
      <c r="B831" s="13"/>
      <c r="C831" s="17"/>
      <c r="D831" s="13"/>
      <c r="E831" s="14"/>
      <c r="F831" s="14"/>
    </row>
    <row r="832" spans="2:6" ht="12.75" hidden="1" customHeight="1" x14ac:dyDescent="0.3">
      <c r="B832" s="13"/>
      <c r="C832" s="17"/>
      <c r="D832" s="13"/>
      <c r="E832" s="14"/>
      <c r="F832" s="14"/>
    </row>
    <row r="833" spans="2:6" ht="12.75" hidden="1" customHeight="1" x14ac:dyDescent="0.3">
      <c r="B833" s="13"/>
      <c r="C833" s="17"/>
      <c r="D833" s="13"/>
      <c r="E833" s="14"/>
      <c r="F833" s="14"/>
    </row>
    <row r="834" spans="2:6" ht="12.75" hidden="1" customHeight="1" x14ac:dyDescent="0.3">
      <c r="B834" s="13"/>
      <c r="C834" s="17"/>
      <c r="D834" s="13"/>
      <c r="E834" s="14"/>
      <c r="F834" s="14"/>
    </row>
    <row r="835" spans="2:6" ht="12.75" hidden="1" customHeight="1" x14ac:dyDescent="0.3">
      <c r="B835" s="13"/>
      <c r="C835" s="17"/>
      <c r="D835" s="13"/>
      <c r="E835" s="14"/>
      <c r="F835" s="14"/>
    </row>
    <row r="836" spans="2:6" ht="12.75" hidden="1" customHeight="1" x14ac:dyDescent="0.3">
      <c r="B836" s="13"/>
      <c r="C836" s="17"/>
      <c r="D836" s="13"/>
      <c r="E836" s="14"/>
      <c r="F836" s="14"/>
    </row>
    <row r="837" spans="2:6" ht="12.75" hidden="1" customHeight="1" x14ac:dyDescent="0.3">
      <c r="B837" s="13"/>
      <c r="C837" s="17"/>
      <c r="D837" s="13"/>
      <c r="E837" s="14"/>
      <c r="F837" s="14"/>
    </row>
    <row r="838" spans="2:6" ht="12.75" hidden="1" customHeight="1" x14ac:dyDescent="0.3">
      <c r="B838" s="13"/>
      <c r="C838" s="17"/>
      <c r="D838" s="13"/>
      <c r="E838" s="14"/>
      <c r="F838" s="14"/>
    </row>
    <row r="839" spans="2:6" ht="12.75" hidden="1" customHeight="1" x14ac:dyDescent="0.3">
      <c r="B839" s="13"/>
      <c r="C839" s="17"/>
      <c r="D839" s="13"/>
      <c r="E839" s="14"/>
      <c r="F839" s="14"/>
    </row>
    <row r="840" spans="2:6" ht="12.75" hidden="1" customHeight="1" x14ac:dyDescent="0.3">
      <c r="B840" s="13"/>
      <c r="C840" s="17"/>
      <c r="D840" s="13"/>
      <c r="E840" s="14"/>
      <c r="F840" s="14"/>
    </row>
    <row r="841" spans="2:6" ht="12.75" hidden="1" customHeight="1" x14ac:dyDescent="0.3">
      <c r="B841" s="13"/>
      <c r="C841" s="17"/>
      <c r="D841" s="13"/>
      <c r="E841" s="14"/>
      <c r="F841" s="14"/>
    </row>
    <row r="842" spans="2:6" ht="12.75" hidden="1" customHeight="1" x14ac:dyDescent="0.3">
      <c r="B842" s="13"/>
      <c r="C842" s="17"/>
      <c r="D842" s="13"/>
      <c r="E842" s="14"/>
      <c r="F842" s="14"/>
    </row>
    <row r="843" spans="2:6" ht="12.75" hidden="1" customHeight="1" x14ac:dyDescent="0.3">
      <c r="B843" s="13"/>
      <c r="C843" s="17"/>
      <c r="D843" s="13"/>
      <c r="E843" s="14"/>
      <c r="F843" s="14"/>
    </row>
    <row r="844" spans="2:6" ht="12.75" hidden="1" customHeight="1" x14ac:dyDescent="0.3">
      <c r="B844" s="13"/>
      <c r="C844" s="17"/>
      <c r="D844" s="13"/>
      <c r="E844" s="14"/>
      <c r="F844" s="14"/>
    </row>
    <row r="845" spans="2:6" ht="12.75" hidden="1" customHeight="1" x14ac:dyDescent="0.3">
      <c r="B845" s="13"/>
      <c r="C845" s="17"/>
      <c r="D845" s="13"/>
      <c r="E845" s="14"/>
      <c r="F845" s="14"/>
    </row>
    <row r="846" spans="2:6" ht="12.75" hidden="1" customHeight="1" x14ac:dyDescent="0.3">
      <c r="B846" s="13"/>
      <c r="C846" s="17"/>
      <c r="D846" s="13"/>
      <c r="E846" s="14"/>
      <c r="F846" s="14"/>
    </row>
    <row r="847" spans="2:6" ht="12.75" hidden="1" customHeight="1" x14ac:dyDescent="0.3">
      <c r="B847" s="13"/>
      <c r="C847" s="17"/>
      <c r="D847" s="13"/>
      <c r="E847" s="14"/>
      <c r="F847" s="14"/>
    </row>
    <row r="848" spans="2:6" ht="12.75" hidden="1" customHeight="1" x14ac:dyDescent="0.3">
      <c r="B848" s="13"/>
      <c r="C848" s="17"/>
      <c r="D848" s="13"/>
      <c r="E848" s="14"/>
      <c r="F848" s="14"/>
    </row>
    <row r="849" spans="2:6" ht="12.75" hidden="1" customHeight="1" x14ac:dyDescent="0.3">
      <c r="B849" s="13"/>
      <c r="C849" s="17"/>
      <c r="D849" s="13"/>
      <c r="E849" s="14"/>
      <c r="F849" s="14"/>
    </row>
    <row r="850" spans="2:6" ht="12.75" hidden="1" customHeight="1" x14ac:dyDescent="0.3">
      <c r="B850" s="13"/>
      <c r="C850" s="17"/>
      <c r="D850" s="13"/>
      <c r="E850" s="14"/>
      <c r="F850" s="14"/>
    </row>
    <row r="851" spans="2:6" ht="12.75" hidden="1" customHeight="1" x14ac:dyDescent="0.3">
      <c r="B851" s="13"/>
      <c r="C851" s="17"/>
      <c r="D851" s="13"/>
      <c r="E851" s="14"/>
      <c r="F851" s="14"/>
    </row>
    <row r="852" spans="2:6" ht="12.75" hidden="1" customHeight="1" x14ac:dyDescent="0.3">
      <c r="B852" s="13"/>
      <c r="C852" s="17"/>
      <c r="D852" s="13"/>
      <c r="E852" s="14"/>
      <c r="F852" s="14"/>
    </row>
    <row r="853" spans="2:6" ht="12.75" hidden="1" customHeight="1" x14ac:dyDescent="0.3">
      <c r="B853" s="13"/>
      <c r="C853" s="17"/>
      <c r="D853" s="13"/>
      <c r="E853" s="14"/>
      <c r="F853" s="14"/>
    </row>
    <row r="854" spans="2:6" ht="12.75" hidden="1" customHeight="1" x14ac:dyDescent="0.3">
      <c r="B854" s="13"/>
      <c r="C854" s="17"/>
      <c r="D854" s="13"/>
      <c r="E854" s="14"/>
      <c r="F854" s="14"/>
    </row>
    <row r="855" spans="2:6" ht="12.75" hidden="1" customHeight="1" x14ac:dyDescent="0.3">
      <c r="B855" s="13"/>
      <c r="C855" s="17"/>
      <c r="D855" s="13"/>
      <c r="E855" s="14"/>
      <c r="F855" s="14"/>
    </row>
    <row r="856" spans="2:6" ht="12.75" hidden="1" customHeight="1" x14ac:dyDescent="0.3">
      <c r="B856" s="13"/>
      <c r="C856" s="17"/>
      <c r="D856" s="13"/>
      <c r="E856" s="14"/>
      <c r="F856" s="14"/>
    </row>
    <row r="857" spans="2:6" ht="12.75" hidden="1" customHeight="1" x14ac:dyDescent="0.3">
      <c r="B857" s="13"/>
      <c r="C857" s="17"/>
      <c r="D857" s="13"/>
      <c r="E857" s="14"/>
      <c r="F857" s="14"/>
    </row>
    <row r="858" spans="2:6" ht="12.75" hidden="1" customHeight="1" x14ac:dyDescent="0.3">
      <c r="B858" s="13"/>
      <c r="C858" s="17"/>
      <c r="D858" s="13"/>
      <c r="E858" s="14"/>
      <c r="F858" s="14"/>
    </row>
    <row r="859" spans="2:6" ht="12.75" hidden="1" customHeight="1" x14ac:dyDescent="0.3">
      <c r="B859" s="13"/>
      <c r="C859" s="17"/>
      <c r="D859" s="13"/>
      <c r="E859" s="14"/>
      <c r="F859" s="14"/>
    </row>
    <row r="860" spans="2:6" ht="12.75" hidden="1" customHeight="1" x14ac:dyDescent="0.3">
      <c r="B860" s="13"/>
      <c r="C860" s="17"/>
      <c r="D860" s="13"/>
      <c r="E860" s="14"/>
      <c r="F860" s="14"/>
    </row>
    <row r="861" spans="2:6" ht="12.75" hidden="1" customHeight="1" x14ac:dyDescent="0.3">
      <c r="B861" s="13"/>
      <c r="C861" s="17"/>
      <c r="D861" s="13"/>
      <c r="E861" s="14"/>
      <c r="F861" s="14"/>
    </row>
    <row r="862" spans="2:6" ht="12.75" hidden="1" customHeight="1" x14ac:dyDescent="0.3">
      <c r="B862" s="13"/>
      <c r="C862" s="17"/>
      <c r="D862" s="13"/>
      <c r="E862" s="14"/>
      <c r="F862" s="14"/>
    </row>
    <row r="863" spans="2:6" ht="12.75" hidden="1" customHeight="1" x14ac:dyDescent="0.3">
      <c r="B863" s="13"/>
      <c r="C863" s="17"/>
      <c r="D863" s="13"/>
      <c r="E863" s="14"/>
      <c r="F863" s="14"/>
    </row>
    <row r="864" spans="2:6" ht="12.75" hidden="1" customHeight="1" x14ac:dyDescent="0.3">
      <c r="B864" s="13"/>
      <c r="C864" s="17"/>
      <c r="D864" s="13"/>
      <c r="E864" s="14"/>
      <c r="F864" s="14"/>
    </row>
    <row r="865" spans="2:6" ht="12.75" hidden="1" customHeight="1" x14ac:dyDescent="0.3">
      <c r="B865" s="13"/>
      <c r="C865" s="17"/>
      <c r="D865" s="13"/>
      <c r="E865" s="14"/>
      <c r="F865" s="14"/>
    </row>
    <row r="866" spans="2:6" ht="12.75" hidden="1" customHeight="1" x14ac:dyDescent="0.3">
      <c r="B866" s="13"/>
      <c r="C866" s="17"/>
      <c r="D866" s="13"/>
      <c r="E866" s="14"/>
      <c r="F866" s="14"/>
    </row>
    <row r="867" spans="2:6" ht="12.75" hidden="1" customHeight="1" x14ac:dyDescent="0.3">
      <c r="B867" s="13"/>
      <c r="C867" s="17"/>
      <c r="D867" s="13"/>
      <c r="E867" s="14"/>
      <c r="F867" s="14"/>
    </row>
    <row r="868" spans="2:6" ht="12.75" hidden="1" customHeight="1" x14ac:dyDescent="0.3">
      <c r="B868" s="13"/>
      <c r="C868" s="17"/>
      <c r="D868" s="13"/>
      <c r="E868" s="14"/>
      <c r="F868" s="14"/>
    </row>
    <row r="869" spans="2:6" ht="12.75" hidden="1" customHeight="1" x14ac:dyDescent="0.3">
      <c r="B869" s="13"/>
      <c r="C869" s="17"/>
      <c r="D869" s="13"/>
      <c r="E869" s="14"/>
      <c r="F869" s="14"/>
    </row>
    <row r="870" spans="2:6" ht="12.75" hidden="1" customHeight="1" x14ac:dyDescent="0.3">
      <c r="B870" s="13"/>
      <c r="C870" s="17"/>
      <c r="D870" s="13"/>
      <c r="E870" s="14"/>
      <c r="F870" s="14"/>
    </row>
    <row r="871" spans="2:6" ht="12.75" hidden="1" customHeight="1" x14ac:dyDescent="0.3">
      <c r="B871" s="13"/>
      <c r="C871" s="17"/>
      <c r="D871" s="13"/>
      <c r="E871" s="14"/>
      <c r="F871" s="14"/>
    </row>
    <row r="872" spans="2:6" ht="12.75" hidden="1" customHeight="1" x14ac:dyDescent="0.3">
      <c r="B872" s="13"/>
      <c r="C872" s="17"/>
      <c r="D872" s="13"/>
      <c r="E872" s="14"/>
      <c r="F872" s="14"/>
    </row>
    <row r="873" spans="2:6" ht="12.75" hidden="1" customHeight="1" x14ac:dyDescent="0.3">
      <c r="B873" s="13"/>
      <c r="C873" s="17"/>
      <c r="D873" s="13"/>
      <c r="E873" s="14"/>
      <c r="F873" s="14"/>
    </row>
    <row r="874" spans="2:6" ht="12.75" hidden="1" customHeight="1" x14ac:dyDescent="0.3">
      <c r="B874" s="13"/>
      <c r="C874" s="17"/>
      <c r="D874" s="13"/>
      <c r="E874" s="14"/>
      <c r="F874" s="14"/>
    </row>
    <row r="875" spans="2:6" ht="12.75" hidden="1" customHeight="1" x14ac:dyDescent="0.3">
      <c r="B875" s="13"/>
      <c r="C875" s="17"/>
      <c r="D875" s="13"/>
      <c r="E875" s="14"/>
      <c r="F875" s="14"/>
    </row>
    <row r="876" spans="2:6" ht="12.75" hidden="1" customHeight="1" x14ac:dyDescent="0.3">
      <c r="B876" s="13"/>
      <c r="C876" s="17"/>
      <c r="D876" s="13"/>
      <c r="E876" s="14"/>
      <c r="F876" s="14"/>
    </row>
    <row r="877" spans="2:6" ht="12.75" hidden="1" customHeight="1" x14ac:dyDescent="0.3">
      <c r="B877" s="13"/>
      <c r="C877" s="17"/>
      <c r="D877" s="13"/>
      <c r="E877" s="14"/>
      <c r="F877" s="14"/>
    </row>
    <row r="878" spans="2:6" ht="12.75" hidden="1" customHeight="1" x14ac:dyDescent="0.3">
      <c r="B878" s="13"/>
      <c r="C878" s="17"/>
      <c r="D878" s="13"/>
      <c r="E878" s="14"/>
      <c r="F878" s="14"/>
    </row>
    <row r="879" spans="2:6" ht="12.75" hidden="1" customHeight="1" x14ac:dyDescent="0.3">
      <c r="B879" s="13"/>
      <c r="C879" s="17"/>
      <c r="D879" s="13"/>
      <c r="E879" s="14"/>
      <c r="F879" s="14"/>
    </row>
    <row r="880" spans="2:6" ht="12.75" hidden="1" customHeight="1" x14ac:dyDescent="0.3">
      <c r="B880" s="13"/>
      <c r="C880" s="17"/>
      <c r="D880" s="13"/>
      <c r="E880" s="14"/>
      <c r="F880" s="14"/>
    </row>
    <row r="881" spans="2:6" ht="12.75" hidden="1" customHeight="1" x14ac:dyDescent="0.3">
      <c r="B881" s="13"/>
      <c r="C881" s="17"/>
      <c r="D881" s="13"/>
      <c r="E881" s="14"/>
      <c r="F881" s="14"/>
    </row>
    <row r="882" spans="2:6" ht="12.75" hidden="1" customHeight="1" x14ac:dyDescent="0.3">
      <c r="B882" s="13"/>
      <c r="C882" s="17"/>
      <c r="D882" s="13"/>
      <c r="E882" s="14"/>
      <c r="F882" s="14"/>
    </row>
    <row r="883" spans="2:6" ht="12.75" hidden="1" customHeight="1" x14ac:dyDescent="0.3">
      <c r="B883" s="13"/>
      <c r="C883" s="17"/>
      <c r="D883" s="13"/>
      <c r="E883" s="14"/>
      <c r="F883" s="14"/>
    </row>
    <row r="884" spans="2:6" ht="12.75" hidden="1" customHeight="1" x14ac:dyDescent="0.3">
      <c r="B884" s="13"/>
      <c r="C884" s="17"/>
      <c r="D884" s="13"/>
      <c r="E884" s="14"/>
      <c r="F884" s="14"/>
    </row>
    <row r="885" spans="2:6" ht="12.75" hidden="1" customHeight="1" x14ac:dyDescent="0.3">
      <c r="B885" s="13"/>
      <c r="C885" s="17"/>
      <c r="D885" s="13"/>
      <c r="E885" s="14"/>
      <c r="F885" s="14"/>
    </row>
    <row r="886" spans="2:6" ht="12.75" hidden="1" customHeight="1" x14ac:dyDescent="0.3">
      <c r="B886" s="13"/>
      <c r="C886" s="17"/>
      <c r="D886" s="13"/>
      <c r="E886" s="14"/>
      <c r="F886" s="14"/>
    </row>
    <row r="887" spans="2:6" ht="12.75" hidden="1" customHeight="1" x14ac:dyDescent="0.3">
      <c r="B887" s="13"/>
      <c r="C887" s="17"/>
      <c r="D887" s="13"/>
      <c r="E887" s="14"/>
      <c r="F887" s="14"/>
    </row>
    <row r="888" spans="2:6" ht="12.75" hidden="1" customHeight="1" x14ac:dyDescent="0.3">
      <c r="B888" s="13"/>
      <c r="C888" s="17"/>
      <c r="D888" s="13"/>
      <c r="E888" s="14"/>
      <c r="F888" s="14"/>
    </row>
    <row r="889" spans="2:6" ht="12.75" hidden="1" customHeight="1" x14ac:dyDescent="0.3">
      <c r="B889" s="13"/>
      <c r="C889" s="17"/>
      <c r="D889" s="13"/>
      <c r="E889" s="14"/>
      <c r="F889" s="14"/>
    </row>
    <row r="890" spans="2:6" ht="12.75" hidden="1" customHeight="1" x14ac:dyDescent="0.3">
      <c r="B890" s="13"/>
      <c r="C890" s="17"/>
      <c r="D890" s="13"/>
      <c r="E890" s="14"/>
      <c r="F890" s="14"/>
    </row>
    <row r="891" spans="2:6" ht="12.75" hidden="1" customHeight="1" x14ac:dyDescent="0.3">
      <c r="B891" s="13"/>
      <c r="C891" s="17"/>
      <c r="D891" s="13"/>
      <c r="E891" s="14"/>
      <c r="F891" s="14"/>
    </row>
    <row r="892" spans="2:6" ht="12.75" hidden="1" customHeight="1" x14ac:dyDescent="0.3">
      <c r="B892" s="13"/>
      <c r="C892" s="17"/>
      <c r="D892" s="13"/>
      <c r="E892" s="14"/>
      <c r="F892" s="14"/>
    </row>
    <row r="893" spans="2:6" ht="12.75" hidden="1" customHeight="1" x14ac:dyDescent="0.3">
      <c r="B893" s="13"/>
      <c r="C893" s="17"/>
      <c r="D893" s="13"/>
      <c r="E893" s="14"/>
      <c r="F893" s="14"/>
    </row>
    <row r="894" spans="2:6" ht="12.75" hidden="1" customHeight="1" x14ac:dyDescent="0.3">
      <c r="B894" s="13"/>
      <c r="C894" s="17"/>
      <c r="D894" s="13"/>
      <c r="E894" s="14"/>
      <c r="F894" s="14"/>
    </row>
    <row r="895" spans="2:6" ht="12.75" hidden="1" customHeight="1" x14ac:dyDescent="0.3">
      <c r="B895" s="13"/>
      <c r="C895" s="17"/>
      <c r="D895" s="13"/>
      <c r="E895" s="14"/>
      <c r="F895" s="14"/>
    </row>
    <row r="896" spans="2:6" ht="12.75" hidden="1" customHeight="1" x14ac:dyDescent="0.3">
      <c r="B896" s="13"/>
      <c r="C896" s="17"/>
      <c r="D896" s="13"/>
      <c r="E896" s="14"/>
      <c r="F896" s="14"/>
    </row>
    <row r="897" spans="2:6" ht="12.75" hidden="1" customHeight="1" x14ac:dyDescent="0.3">
      <c r="B897" s="13"/>
      <c r="C897" s="17"/>
      <c r="D897" s="13"/>
      <c r="E897" s="14"/>
      <c r="F897" s="14"/>
    </row>
    <row r="898" spans="2:6" ht="12.75" hidden="1" customHeight="1" x14ac:dyDescent="0.3">
      <c r="B898" s="13"/>
      <c r="C898" s="17"/>
      <c r="D898" s="13"/>
      <c r="E898" s="14"/>
      <c r="F898" s="14"/>
    </row>
    <row r="899" spans="2:6" ht="12.75" hidden="1" customHeight="1" x14ac:dyDescent="0.3">
      <c r="B899" s="13"/>
      <c r="C899" s="17"/>
      <c r="D899" s="13"/>
      <c r="E899" s="14"/>
      <c r="F899" s="14"/>
    </row>
    <row r="900" spans="2:6" ht="12.75" hidden="1" customHeight="1" x14ac:dyDescent="0.3">
      <c r="B900" s="13"/>
      <c r="C900" s="17"/>
      <c r="D900" s="13"/>
      <c r="E900" s="14"/>
      <c r="F900" s="14"/>
    </row>
    <row r="901" spans="2:6" ht="12.75" hidden="1" customHeight="1" x14ac:dyDescent="0.3">
      <c r="B901" s="13"/>
      <c r="C901" s="17"/>
      <c r="D901" s="13"/>
      <c r="E901" s="14"/>
      <c r="F901" s="14"/>
    </row>
    <row r="902" spans="2:6" ht="12.75" hidden="1" customHeight="1" x14ac:dyDescent="0.3">
      <c r="B902" s="13"/>
      <c r="C902" s="17"/>
      <c r="D902" s="13"/>
      <c r="E902" s="14"/>
      <c r="F902" s="14"/>
    </row>
    <row r="903" spans="2:6" ht="12.75" hidden="1" customHeight="1" x14ac:dyDescent="0.3">
      <c r="B903" s="13"/>
      <c r="C903" s="17"/>
      <c r="D903" s="13"/>
      <c r="E903" s="14"/>
      <c r="F903" s="14"/>
    </row>
    <row r="904" spans="2:6" ht="12.75" hidden="1" customHeight="1" x14ac:dyDescent="0.3">
      <c r="B904" s="13"/>
      <c r="C904" s="17"/>
      <c r="D904" s="13"/>
      <c r="E904" s="14"/>
      <c r="F904" s="14"/>
    </row>
    <row r="905" spans="2:6" ht="12.75" hidden="1" customHeight="1" x14ac:dyDescent="0.3">
      <c r="B905" s="13"/>
      <c r="C905" s="17"/>
      <c r="D905" s="13"/>
      <c r="E905" s="14"/>
      <c r="F905" s="14"/>
    </row>
    <row r="906" spans="2:6" ht="12.75" hidden="1" customHeight="1" x14ac:dyDescent="0.3">
      <c r="B906" s="13"/>
      <c r="C906" s="17"/>
      <c r="D906" s="13"/>
      <c r="E906" s="14"/>
      <c r="F906" s="14"/>
    </row>
    <row r="907" spans="2:6" ht="12.75" hidden="1" customHeight="1" x14ac:dyDescent="0.3">
      <c r="B907" s="13"/>
      <c r="C907" s="17"/>
      <c r="D907" s="13"/>
      <c r="E907" s="14"/>
      <c r="F907" s="14"/>
    </row>
    <row r="908" spans="2:6" ht="12.75" hidden="1" customHeight="1" x14ac:dyDescent="0.3">
      <c r="B908" s="13"/>
      <c r="C908" s="17"/>
      <c r="D908" s="13"/>
      <c r="E908" s="14"/>
      <c r="F908" s="14"/>
    </row>
    <row r="909" spans="2:6" ht="12.75" hidden="1" customHeight="1" x14ac:dyDescent="0.3">
      <c r="B909" s="13"/>
      <c r="C909" s="17"/>
      <c r="D909" s="13"/>
      <c r="E909" s="14"/>
      <c r="F909" s="14"/>
    </row>
    <row r="910" spans="2:6" ht="12.75" hidden="1" customHeight="1" x14ac:dyDescent="0.3">
      <c r="B910" s="13"/>
      <c r="C910" s="17"/>
      <c r="D910" s="13"/>
      <c r="E910" s="14"/>
      <c r="F910" s="14"/>
    </row>
    <row r="911" spans="2:6" ht="12.75" hidden="1" customHeight="1" x14ac:dyDescent="0.3">
      <c r="B911" s="13"/>
      <c r="C911" s="17"/>
      <c r="D911" s="13"/>
      <c r="E911" s="14"/>
      <c r="F911" s="14"/>
    </row>
    <row r="912" spans="2:6" ht="12.75" hidden="1" customHeight="1" x14ac:dyDescent="0.3">
      <c r="B912" s="13"/>
      <c r="C912" s="17"/>
      <c r="D912" s="13"/>
      <c r="E912" s="14"/>
      <c r="F912" s="14"/>
    </row>
    <row r="913" spans="2:6" ht="12.75" hidden="1" customHeight="1" x14ac:dyDescent="0.3">
      <c r="B913" s="13"/>
      <c r="C913" s="17"/>
      <c r="D913" s="13"/>
      <c r="E913" s="14"/>
      <c r="F913" s="14"/>
    </row>
    <row r="914" spans="2:6" ht="12.75" hidden="1" customHeight="1" x14ac:dyDescent="0.3">
      <c r="B914" s="13"/>
      <c r="C914" s="17"/>
      <c r="D914" s="13"/>
      <c r="E914" s="14"/>
      <c r="F914" s="14"/>
    </row>
    <row r="915" spans="2:6" ht="12.75" hidden="1" customHeight="1" x14ac:dyDescent="0.3">
      <c r="B915" s="13"/>
      <c r="C915" s="17"/>
      <c r="D915" s="13"/>
      <c r="E915" s="14"/>
      <c r="F915" s="14"/>
    </row>
    <row r="916" spans="2:6" ht="12.75" hidden="1" customHeight="1" x14ac:dyDescent="0.3">
      <c r="B916" s="13"/>
      <c r="C916" s="17"/>
      <c r="D916" s="13"/>
      <c r="E916" s="14"/>
      <c r="F916" s="14"/>
    </row>
    <row r="917" spans="2:6" ht="12.75" hidden="1" customHeight="1" x14ac:dyDescent="0.3">
      <c r="B917" s="13"/>
      <c r="C917" s="17"/>
      <c r="D917" s="13"/>
      <c r="E917" s="14"/>
      <c r="F917" s="14"/>
    </row>
    <row r="918" spans="2:6" ht="12.75" hidden="1" customHeight="1" x14ac:dyDescent="0.3">
      <c r="B918" s="13"/>
      <c r="C918" s="17"/>
      <c r="D918" s="13"/>
      <c r="E918" s="14"/>
      <c r="F918" s="14"/>
    </row>
    <row r="919" spans="2:6" ht="12.75" hidden="1" customHeight="1" x14ac:dyDescent="0.3">
      <c r="B919" s="13"/>
      <c r="C919" s="17"/>
      <c r="D919" s="13"/>
      <c r="E919" s="14"/>
      <c r="F919" s="14"/>
    </row>
    <row r="920" spans="2:6" ht="12.75" hidden="1" customHeight="1" x14ac:dyDescent="0.3">
      <c r="B920" s="13"/>
      <c r="C920" s="17"/>
      <c r="D920" s="13"/>
      <c r="E920" s="14"/>
      <c r="F920" s="14"/>
    </row>
    <row r="921" spans="2:6" ht="12.75" hidden="1" customHeight="1" x14ac:dyDescent="0.3">
      <c r="B921" s="13"/>
      <c r="C921" s="17"/>
      <c r="D921" s="13"/>
      <c r="E921" s="14"/>
      <c r="F921" s="14"/>
    </row>
    <row r="922" spans="2:6" ht="12.75" hidden="1" customHeight="1" x14ac:dyDescent="0.3">
      <c r="B922" s="13"/>
      <c r="C922" s="17"/>
      <c r="D922" s="13"/>
      <c r="E922" s="14"/>
      <c r="F922" s="14"/>
    </row>
    <row r="923" spans="2:6" ht="12.75" hidden="1" customHeight="1" x14ac:dyDescent="0.3">
      <c r="B923" s="13"/>
      <c r="C923" s="17"/>
      <c r="D923" s="13"/>
      <c r="E923" s="14"/>
      <c r="F923" s="14"/>
    </row>
    <row r="924" spans="2:6" ht="12.75" hidden="1" customHeight="1" x14ac:dyDescent="0.3">
      <c r="B924" s="13"/>
      <c r="C924" s="17"/>
      <c r="D924" s="13"/>
      <c r="E924" s="14"/>
      <c r="F924" s="14"/>
    </row>
    <row r="925" spans="2:6" ht="12.75" hidden="1" customHeight="1" x14ac:dyDescent="0.3">
      <c r="B925" s="13"/>
      <c r="C925" s="17"/>
      <c r="D925" s="13"/>
      <c r="E925" s="14"/>
      <c r="F925" s="14"/>
    </row>
    <row r="926" spans="2:6" ht="12.75" hidden="1" customHeight="1" x14ac:dyDescent="0.3">
      <c r="B926" s="13"/>
      <c r="C926" s="17"/>
      <c r="D926" s="13"/>
      <c r="E926" s="14"/>
      <c r="F926" s="14"/>
    </row>
    <row r="927" spans="2:6" ht="12.75" hidden="1" customHeight="1" x14ac:dyDescent="0.3">
      <c r="B927" s="13"/>
      <c r="C927" s="17"/>
      <c r="D927" s="13"/>
      <c r="E927" s="14"/>
      <c r="F927" s="14"/>
    </row>
    <row r="928" spans="2:6" ht="12.75" hidden="1" customHeight="1" x14ac:dyDescent="0.3">
      <c r="B928" s="13"/>
      <c r="C928" s="17"/>
      <c r="D928" s="13"/>
      <c r="E928" s="14"/>
      <c r="F928" s="14"/>
    </row>
    <row r="929" spans="2:6" ht="12.75" hidden="1" customHeight="1" x14ac:dyDescent="0.3">
      <c r="B929" s="13"/>
      <c r="C929" s="17"/>
      <c r="D929" s="13"/>
      <c r="E929" s="14"/>
      <c r="F929" s="14"/>
    </row>
    <row r="930" spans="2:6" ht="12.75" hidden="1" customHeight="1" x14ac:dyDescent="0.3">
      <c r="B930" s="13"/>
      <c r="C930" s="17"/>
      <c r="D930" s="13"/>
      <c r="E930" s="14"/>
      <c r="F930" s="14"/>
    </row>
    <row r="931" spans="2:6" ht="12.75" hidden="1" customHeight="1" x14ac:dyDescent="0.3">
      <c r="B931" s="13"/>
      <c r="C931" s="17"/>
      <c r="D931" s="13"/>
      <c r="E931" s="14"/>
      <c r="F931" s="14"/>
    </row>
    <row r="932" spans="2:6" ht="12.75" hidden="1" customHeight="1" x14ac:dyDescent="0.3">
      <c r="B932" s="13"/>
      <c r="C932" s="17"/>
      <c r="D932" s="13"/>
      <c r="E932" s="14"/>
      <c r="F932" s="14"/>
    </row>
    <row r="933" spans="2:6" ht="12.75" hidden="1" customHeight="1" x14ac:dyDescent="0.3">
      <c r="B933" s="13"/>
      <c r="C933" s="17"/>
      <c r="D933" s="13"/>
      <c r="E933" s="14"/>
      <c r="F933" s="14"/>
    </row>
    <row r="934" spans="2:6" ht="12.75" hidden="1" customHeight="1" x14ac:dyDescent="0.3">
      <c r="B934" s="13"/>
      <c r="C934" s="17"/>
      <c r="D934" s="13"/>
      <c r="E934" s="14"/>
      <c r="F934" s="14"/>
    </row>
    <row r="935" spans="2:6" ht="12.75" hidden="1" customHeight="1" x14ac:dyDescent="0.3">
      <c r="B935" s="13"/>
      <c r="C935" s="17"/>
      <c r="D935" s="13"/>
      <c r="E935" s="14"/>
      <c r="F935" s="14"/>
    </row>
    <row r="936" spans="2:6" ht="12.75" hidden="1" customHeight="1" x14ac:dyDescent="0.3">
      <c r="B936" s="13"/>
      <c r="C936" s="17"/>
      <c r="D936" s="13"/>
      <c r="E936" s="14"/>
      <c r="F936" s="14"/>
    </row>
    <row r="937" spans="2:6" ht="12.75" hidden="1" customHeight="1" x14ac:dyDescent="0.3">
      <c r="B937" s="13"/>
      <c r="C937" s="17"/>
      <c r="D937" s="13"/>
      <c r="E937" s="14"/>
      <c r="F937" s="14"/>
    </row>
    <row r="938" spans="2:6" ht="12.75" hidden="1" customHeight="1" x14ac:dyDescent="0.3">
      <c r="B938" s="13"/>
      <c r="C938" s="17"/>
      <c r="D938" s="13"/>
      <c r="E938" s="14"/>
      <c r="F938" s="14"/>
    </row>
    <row r="939" spans="2:6" ht="12.75" hidden="1" customHeight="1" x14ac:dyDescent="0.3">
      <c r="B939" s="13"/>
      <c r="C939" s="17"/>
      <c r="D939" s="13"/>
      <c r="E939" s="14"/>
      <c r="F939" s="14"/>
    </row>
    <row r="940" spans="2:6" ht="12.75" hidden="1" customHeight="1" x14ac:dyDescent="0.3">
      <c r="B940" s="13"/>
      <c r="C940" s="17"/>
      <c r="D940" s="13"/>
      <c r="E940" s="14"/>
      <c r="F940" s="14"/>
    </row>
    <row r="941" spans="2:6" ht="12.75" hidden="1" customHeight="1" x14ac:dyDescent="0.3">
      <c r="B941" s="13"/>
      <c r="C941" s="17"/>
      <c r="D941" s="13"/>
      <c r="E941" s="14"/>
      <c r="F941" s="14"/>
    </row>
    <row r="942" spans="2:6" ht="12.75" hidden="1" customHeight="1" x14ac:dyDescent="0.3">
      <c r="B942" s="13"/>
      <c r="C942" s="17"/>
      <c r="D942" s="13"/>
      <c r="E942" s="14"/>
      <c r="F942" s="14"/>
    </row>
    <row r="943" spans="2:6" ht="12.75" hidden="1" customHeight="1" x14ac:dyDescent="0.3">
      <c r="B943" s="13"/>
      <c r="C943" s="17"/>
      <c r="D943" s="13"/>
      <c r="E943" s="14"/>
      <c r="F943" s="14"/>
    </row>
    <row r="944" spans="2:6" ht="12.75" hidden="1" customHeight="1" x14ac:dyDescent="0.3">
      <c r="B944" s="13"/>
      <c r="C944" s="17"/>
      <c r="D944" s="13"/>
      <c r="E944" s="14"/>
      <c r="F944" s="14"/>
    </row>
    <row r="945" spans="2:6" ht="12.75" hidden="1" customHeight="1" x14ac:dyDescent="0.3">
      <c r="B945" s="13"/>
      <c r="C945" s="17"/>
      <c r="D945" s="13"/>
      <c r="E945" s="14"/>
      <c r="F945" s="14"/>
    </row>
    <row r="946" spans="2:6" ht="12.75" hidden="1" customHeight="1" x14ac:dyDescent="0.3">
      <c r="B946" s="13"/>
      <c r="C946" s="17"/>
      <c r="D946" s="13"/>
      <c r="E946" s="14"/>
      <c r="F946" s="14"/>
    </row>
    <row r="947" spans="2:6" ht="12.75" hidden="1" customHeight="1" x14ac:dyDescent="0.3">
      <c r="B947" s="13"/>
      <c r="C947" s="17"/>
      <c r="D947" s="13"/>
      <c r="E947" s="14"/>
      <c r="F947" s="14"/>
    </row>
    <row r="948" spans="2:6" ht="12.75" hidden="1" customHeight="1" x14ac:dyDescent="0.3">
      <c r="B948" s="13"/>
      <c r="C948" s="17"/>
      <c r="D948" s="13"/>
      <c r="E948" s="14"/>
      <c r="F948" s="14"/>
    </row>
    <row r="949" spans="2:6" ht="12.75" hidden="1" customHeight="1" x14ac:dyDescent="0.3">
      <c r="B949" s="13"/>
      <c r="C949" s="17"/>
      <c r="D949" s="13"/>
      <c r="E949" s="14"/>
      <c r="F949" s="14"/>
    </row>
    <row r="950" spans="2:6" ht="12.75" hidden="1" customHeight="1" x14ac:dyDescent="0.3">
      <c r="B950" s="13"/>
      <c r="C950" s="17"/>
      <c r="D950" s="13"/>
      <c r="E950" s="14"/>
      <c r="F950" s="14"/>
    </row>
    <row r="951" spans="2:6" ht="12.75" hidden="1" customHeight="1" x14ac:dyDescent="0.3">
      <c r="B951" s="13"/>
      <c r="C951" s="17"/>
      <c r="D951" s="13"/>
      <c r="E951" s="14"/>
      <c r="F951" s="14"/>
    </row>
    <row r="952" spans="2:6" ht="12.75" hidden="1" customHeight="1" x14ac:dyDescent="0.3">
      <c r="B952" s="13"/>
      <c r="C952" s="17"/>
      <c r="D952" s="13"/>
      <c r="E952" s="14"/>
      <c r="F952" s="14"/>
    </row>
    <row r="953" spans="2:6" ht="12.75" hidden="1" customHeight="1" x14ac:dyDescent="0.3">
      <c r="B953" s="13"/>
      <c r="C953" s="17"/>
      <c r="D953" s="13"/>
      <c r="E953" s="14"/>
      <c r="F953" s="14"/>
    </row>
    <row r="954" spans="2:6" ht="12.75" hidden="1" customHeight="1" x14ac:dyDescent="0.3">
      <c r="B954" s="13"/>
      <c r="C954" s="17"/>
      <c r="D954" s="13"/>
      <c r="E954" s="14"/>
      <c r="F954" s="14"/>
    </row>
    <row r="955" spans="2:6" ht="12.75" hidden="1" customHeight="1" x14ac:dyDescent="0.3">
      <c r="B955" s="13"/>
      <c r="C955" s="17"/>
      <c r="D955" s="13"/>
      <c r="E955" s="14"/>
      <c r="F955" s="14"/>
    </row>
    <row r="956" spans="2:6" ht="12.75" hidden="1" customHeight="1" x14ac:dyDescent="0.3">
      <c r="B956" s="13"/>
      <c r="C956" s="17"/>
      <c r="D956" s="13"/>
      <c r="E956" s="14"/>
      <c r="F956" s="14"/>
    </row>
    <row r="957" spans="2:6" ht="12.75" hidden="1" customHeight="1" x14ac:dyDescent="0.3">
      <c r="B957" s="13"/>
      <c r="C957" s="17"/>
      <c r="D957" s="13"/>
      <c r="E957" s="14"/>
      <c r="F957" s="14"/>
    </row>
    <row r="958" spans="2:6" ht="12.75" hidden="1" customHeight="1" x14ac:dyDescent="0.3">
      <c r="B958" s="13"/>
      <c r="C958" s="17"/>
      <c r="D958" s="13"/>
      <c r="E958" s="14"/>
      <c r="F958" s="14"/>
    </row>
    <row r="959" spans="2:6" ht="12.75" hidden="1" customHeight="1" x14ac:dyDescent="0.3">
      <c r="B959" s="13"/>
      <c r="C959" s="17"/>
      <c r="D959" s="13"/>
      <c r="E959" s="14"/>
      <c r="F959" s="14"/>
    </row>
    <row r="960" spans="2:6" ht="12.75" hidden="1" customHeight="1" x14ac:dyDescent="0.3">
      <c r="B960" s="13"/>
      <c r="C960" s="17"/>
      <c r="D960" s="13"/>
      <c r="E960" s="14"/>
      <c r="F960" s="14"/>
    </row>
    <row r="961" spans="2:6" ht="12.75" hidden="1" customHeight="1" x14ac:dyDescent="0.3">
      <c r="B961" s="13"/>
      <c r="C961" s="17"/>
      <c r="D961" s="13"/>
      <c r="E961" s="14"/>
      <c r="F961" s="14"/>
    </row>
    <row r="962" spans="2:6" ht="12.75" hidden="1" customHeight="1" x14ac:dyDescent="0.3">
      <c r="B962" s="13"/>
      <c r="C962" s="17"/>
      <c r="D962" s="13"/>
      <c r="E962" s="14"/>
      <c r="F962" s="14"/>
    </row>
    <row r="963" spans="2:6" ht="12.75" hidden="1" customHeight="1" x14ac:dyDescent="0.3">
      <c r="B963" s="13"/>
      <c r="C963" s="17"/>
      <c r="D963" s="13"/>
      <c r="E963" s="14"/>
      <c r="F963" s="14"/>
    </row>
    <row r="964" spans="2:6" ht="12.75" hidden="1" customHeight="1" x14ac:dyDescent="0.3">
      <c r="B964" s="13"/>
      <c r="C964" s="17"/>
      <c r="D964" s="13"/>
      <c r="E964" s="14"/>
      <c r="F964" s="14"/>
    </row>
    <row r="965" spans="2:6" ht="12.75" hidden="1" customHeight="1" x14ac:dyDescent="0.3">
      <c r="B965" s="13"/>
      <c r="C965" s="17"/>
      <c r="D965" s="13"/>
      <c r="E965" s="14"/>
      <c r="F965" s="14"/>
    </row>
    <row r="966" spans="2:6" ht="12.75" hidden="1" customHeight="1" x14ac:dyDescent="0.3">
      <c r="B966" s="13"/>
      <c r="C966" s="17"/>
      <c r="D966" s="13"/>
      <c r="E966" s="14"/>
      <c r="F966" s="14"/>
    </row>
    <row r="967" spans="2:6" ht="12.75" hidden="1" customHeight="1" x14ac:dyDescent="0.3">
      <c r="B967" s="13"/>
      <c r="C967" s="17"/>
      <c r="D967" s="13"/>
      <c r="E967" s="14"/>
      <c r="F967" s="14"/>
    </row>
    <row r="968" spans="2:6" ht="12.75" hidden="1" customHeight="1" x14ac:dyDescent="0.3">
      <c r="B968" s="13"/>
      <c r="C968" s="17"/>
      <c r="D968" s="13"/>
      <c r="E968" s="14"/>
      <c r="F968" s="14"/>
    </row>
    <row r="969" spans="2:6" ht="12.75" hidden="1" customHeight="1" x14ac:dyDescent="0.3">
      <c r="B969" s="13"/>
      <c r="C969" s="17"/>
      <c r="D969" s="13"/>
      <c r="E969" s="14"/>
      <c r="F969" s="14"/>
    </row>
    <row r="970" spans="2:6" ht="12.75" hidden="1" customHeight="1" x14ac:dyDescent="0.3">
      <c r="B970" s="13"/>
      <c r="C970" s="17"/>
      <c r="D970" s="13"/>
      <c r="E970" s="14"/>
      <c r="F970" s="14"/>
    </row>
    <row r="971" spans="2:6" ht="12.75" hidden="1" customHeight="1" x14ac:dyDescent="0.3">
      <c r="B971" s="13"/>
      <c r="C971" s="17"/>
      <c r="D971" s="13"/>
      <c r="E971" s="14"/>
      <c r="F971" s="14"/>
    </row>
    <row r="972" spans="2:6" ht="12.75" hidden="1" customHeight="1" x14ac:dyDescent="0.3">
      <c r="B972" s="13"/>
      <c r="C972" s="17"/>
      <c r="D972" s="13"/>
      <c r="E972" s="14"/>
      <c r="F972" s="14"/>
    </row>
    <row r="973" spans="2:6" ht="12.75" hidden="1" customHeight="1" x14ac:dyDescent="0.3">
      <c r="B973" s="13"/>
      <c r="C973" s="17"/>
      <c r="D973" s="13"/>
      <c r="E973" s="14"/>
      <c r="F973" s="14"/>
    </row>
    <row r="974" spans="2:6" ht="12.75" hidden="1" customHeight="1" x14ac:dyDescent="0.3">
      <c r="B974" s="13"/>
      <c r="C974" s="17"/>
      <c r="D974" s="13"/>
      <c r="E974" s="14"/>
      <c r="F974" s="14"/>
    </row>
    <row r="975" spans="2:6" ht="12.75" hidden="1" customHeight="1" x14ac:dyDescent="0.3">
      <c r="B975" s="13"/>
      <c r="C975" s="17"/>
      <c r="D975" s="13"/>
      <c r="E975" s="14"/>
      <c r="F975" s="14"/>
    </row>
    <row r="976" spans="2:6" ht="12.75" hidden="1" customHeight="1" x14ac:dyDescent="0.3">
      <c r="B976" s="13"/>
      <c r="C976" s="17"/>
      <c r="D976" s="13"/>
      <c r="E976" s="14"/>
      <c r="F976" s="14"/>
    </row>
    <row r="977" spans="2:6" ht="12.75" hidden="1" customHeight="1" x14ac:dyDescent="0.3">
      <c r="B977" s="13"/>
      <c r="C977" s="17"/>
      <c r="D977" s="13"/>
      <c r="E977" s="14"/>
      <c r="F977" s="14"/>
    </row>
    <row r="978" spans="2:6" ht="12.75" hidden="1" customHeight="1" x14ac:dyDescent="0.3">
      <c r="B978" s="13"/>
      <c r="C978" s="17"/>
      <c r="D978" s="13"/>
      <c r="E978" s="14"/>
      <c r="F978" s="14"/>
    </row>
    <row r="979" spans="2:6" ht="12.75" hidden="1" customHeight="1" x14ac:dyDescent="0.3">
      <c r="B979" s="13"/>
      <c r="C979" s="17"/>
      <c r="D979" s="13"/>
      <c r="E979" s="14"/>
      <c r="F979" s="14"/>
    </row>
    <row r="980" spans="2:6" ht="12.75" hidden="1" customHeight="1" x14ac:dyDescent="0.3">
      <c r="B980" s="13"/>
      <c r="C980" s="17"/>
      <c r="D980" s="13"/>
      <c r="E980" s="14"/>
      <c r="F980" s="14"/>
    </row>
    <row r="981" spans="2:6" ht="12.75" hidden="1" customHeight="1" x14ac:dyDescent="0.3">
      <c r="B981" s="13"/>
      <c r="C981" s="17"/>
      <c r="D981" s="13"/>
      <c r="E981" s="14"/>
      <c r="F981" s="14"/>
    </row>
    <row r="982" spans="2:6" ht="12.75" hidden="1" customHeight="1" x14ac:dyDescent="0.3">
      <c r="B982" s="13"/>
      <c r="C982" s="17"/>
      <c r="D982" s="13"/>
      <c r="E982" s="14"/>
      <c r="F982" s="14"/>
    </row>
    <row r="983" spans="2:6" ht="12.75" hidden="1" customHeight="1" x14ac:dyDescent="0.3">
      <c r="B983" s="13"/>
      <c r="C983" s="17"/>
      <c r="D983" s="13"/>
      <c r="E983" s="14"/>
      <c r="F983" s="14"/>
    </row>
    <row r="984" spans="2:6" ht="12.75" hidden="1" customHeight="1" x14ac:dyDescent="0.3">
      <c r="B984" s="13"/>
      <c r="C984" s="17"/>
      <c r="D984" s="13"/>
      <c r="E984" s="14"/>
      <c r="F984" s="14"/>
    </row>
    <row r="985" spans="2:6" ht="12.75" hidden="1" customHeight="1" x14ac:dyDescent="0.3">
      <c r="B985" s="13"/>
      <c r="C985" s="17"/>
      <c r="D985" s="13"/>
      <c r="E985" s="14"/>
      <c r="F985" s="14"/>
    </row>
    <row r="986" spans="2:6" ht="12.75" hidden="1" customHeight="1" x14ac:dyDescent="0.3">
      <c r="B986" s="13"/>
      <c r="C986" s="17"/>
      <c r="D986" s="13"/>
      <c r="E986" s="14"/>
      <c r="F986" s="14"/>
    </row>
    <row r="987" spans="2:6" ht="12.75" hidden="1" customHeight="1" x14ac:dyDescent="0.3">
      <c r="B987" s="13"/>
      <c r="C987" s="17"/>
      <c r="D987" s="13"/>
      <c r="E987" s="14"/>
      <c r="F987" s="14"/>
    </row>
    <row r="988" spans="2:6" ht="12.75" hidden="1" customHeight="1" x14ac:dyDescent="0.3">
      <c r="B988" s="13"/>
      <c r="C988" s="17"/>
      <c r="D988" s="13"/>
      <c r="E988" s="14"/>
      <c r="F988" s="14"/>
    </row>
    <row r="989" spans="2:6" ht="12.75" hidden="1" customHeight="1" x14ac:dyDescent="0.3">
      <c r="B989" s="13"/>
      <c r="C989" s="17"/>
      <c r="D989" s="13"/>
      <c r="E989" s="14"/>
      <c r="F989" s="14"/>
    </row>
    <row r="990" spans="2:6" ht="12.75" hidden="1" customHeight="1" x14ac:dyDescent="0.3">
      <c r="B990" s="13"/>
      <c r="C990" s="17"/>
      <c r="D990" s="13"/>
      <c r="E990" s="14"/>
      <c r="F990" s="14"/>
    </row>
    <row r="991" spans="2:6" ht="12.75" hidden="1" customHeight="1" x14ac:dyDescent="0.3">
      <c r="B991" s="13"/>
      <c r="C991" s="17"/>
      <c r="D991" s="13"/>
      <c r="E991" s="14"/>
      <c r="F991" s="14"/>
    </row>
    <row r="992" spans="2:6" ht="12.75" hidden="1" customHeight="1" x14ac:dyDescent="0.3">
      <c r="B992" s="13"/>
      <c r="C992" s="17"/>
      <c r="D992" s="13"/>
      <c r="E992" s="14"/>
      <c r="F992" s="14"/>
    </row>
    <row r="993" spans="2:6" ht="12.75" hidden="1" customHeight="1" x14ac:dyDescent="0.3">
      <c r="B993" s="13"/>
      <c r="C993" s="17"/>
      <c r="D993" s="13"/>
      <c r="E993" s="14"/>
      <c r="F993" s="14"/>
    </row>
    <row r="994" spans="2:6" ht="12.75" hidden="1" customHeight="1" x14ac:dyDescent="0.3">
      <c r="B994" s="13"/>
      <c r="C994" s="17"/>
      <c r="D994" s="13"/>
      <c r="E994" s="14"/>
      <c r="F994" s="14"/>
    </row>
    <row r="995" spans="2:6" ht="12.75" hidden="1" customHeight="1" x14ac:dyDescent="0.3">
      <c r="B995" s="13"/>
      <c r="C995" s="17"/>
      <c r="D995" s="13"/>
      <c r="E995" s="14"/>
      <c r="F995" s="14"/>
    </row>
    <row r="996" spans="2:6" ht="12.75" hidden="1" customHeight="1" x14ac:dyDescent="0.3">
      <c r="B996" s="13"/>
      <c r="C996" s="17"/>
      <c r="D996" s="13"/>
      <c r="E996" s="14"/>
      <c r="F996" s="14"/>
    </row>
    <row r="997" spans="2:6" ht="12.75" hidden="1" customHeight="1" x14ac:dyDescent="0.3">
      <c r="B997" s="13"/>
      <c r="C997" s="17"/>
      <c r="D997" s="13"/>
      <c r="E997" s="14"/>
      <c r="F997" s="14"/>
    </row>
    <row r="998" spans="2:6" ht="12.75" hidden="1" customHeight="1" x14ac:dyDescent="0.3">
      <c r="B998" s="13"/>
      <c r="C998" s="17"/>
      <c r="D998" s="13"/>
      <c r="E998" s="14"/>
      <c r="F998" s="14"/>
    </row>
    <row r="999" spans="2:6" ht="12.75" hidden="1" customHeight="1" x14ac:dyDescent="0.3">
      <c r="B999" s="13"/>
      <c r="C999" s="17"/>
      <c r="D999" s="13"/>
      <c r="E999" s="14"/>
      <c r="F999" s="14"/>
    </row>
    <row r="1000" spans="2:6" ht="12.75" hidden="1" customHeight="1" x14ac:dyDescent="0.3">
      <c r="B1000" s="13"/>
      <c r="C1000" s="17"/>
      <c r="D1000" s="13"/>
      <c r="E1000" s="14"/>
      <c r="F1000" s="14"/>
    </row>
  </sheetData>
  <mergeCells count="2">
    <mergeCell ref="A1:F1"/>
    <mergeCell ref="A2:F2"/>
  </mergeCells>
  <pageMargins left="0.75" right="0.5" top="1" bottom="1" header="0" footer="0"/>
  <pageSetup scale="8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4296875" defaultRowHeight="15" customHeight="1" x14ac:dyDescent="0.25"/>
  <cols>
    <col min="1" max="26" width="8.54296875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Part B 619 Final Allocations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</dc:creator>
  <cp:lastModifiedBy>VITA Program</cp:lastModifiedBy>
  <cp:lastPrinted>2022-07-20T20:18:41Z</cp:lastPrinted>
  <dcterms:created xsi:type="dcterms:W3CDTF">1999-12-15T14:33:13Z</dcterms:created>
  <dcterms:modified xsi:type="dcterms:W3CDTF">2022-07-21T13:29:22Z</dcterms:modified>
</cp:coreProperties>
</file>