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h56154\Desktop\"/>
    </mc:Choice>
  </mc:AlternateContent>
  <bookViews>
    <workbookView xWindow="0" yWindow="0" windowWidth="19200" windowHeight="6470"/>
  </bookViews>
  <sheets>
    <sheet name="MOEquity Instructions" sheetId="1" r:id="rId1"/>
    <sheet name="List of Schools" sheetId="2" r:id="rId2"/>
    <sheet name="Ranking Examples" sheetId="3" r:id="rId3"/>
    <sheet name="LEA Information" sheetId="4" r:id="rId4"/>
    <sheet name="Division Rank Order" sheetId="5" r:id="rId5"/>
    <sheet name="Grade Span Ranking" sheetId="6" r:id="rId6"/>
  </sheets>
  <definedNames>
    <definedName name="_xlnm._FilterDatabase" localSheetId="4" hidden="1">'Division Rank Order'!$A$8:$I$8</definedName>
    <definedName name="_xlnm._FilterDatabase" localSheetId="5" hidden="1">'Grade Span Ranking'!$A$8:$L$8</definedName>
    <definedName name="_xlnm._FilterDatabase" localSheetId="1" hidden="1">'List of Schools'!$A$6:$F$1834</definedName>
  </definedNames>
  <calcPr calcId="162913"/>
  <extLst>
    <ext uri="GoogleSheetsCustomDataVersion1">
      <go:sheetsCustomData xmlns:go="http://customooxmlschemas.google.com/" r:id="rId10" roundtripDataSignature="AMtx7mgecoRsxw19S+HYF6ZTlOiJ5yo3dw=="/>
    </ext>
  </extLst>
</workbook>
</file>

<file path=xl/calcChain.xml><?xml version="1.0" encoding="utf-8"?>
<calcChain xmlns="http://schemas.openxmlformats.org/spreadsheetml/2006/main">
  <c r="H209" i="6" l="1"/>
  <c r="H208" i="6"/>
  <c r="H207" i="6"/>
  <c r="H206" i="6"/>
  <c r="H205" i="6"/>
  <c r="H204" i="6"/>
  <c r="H203" i="6"/>
  <c r="H202" i="6"/>
  <c r="H201" i="6"/>
  <c r="H200" i="6"/>
  <c r="H199" i="6"/>
  <c r="H198" i="6"/>
  <c r="H197" i="6"/>
  <c r="H196" i="6"/>
  <c r="H195" i="6"/>
  <c r="H194" i="6"/>
  <c r="H193" i="6"/>
  <c r="H192" i="6"/>
  <c r="H191" i="6"/>
  <c r="H190" i="6"/>
  <c r="H189" i="6"/>
  <c r="H188" i="6"/>
  <c r="H187" i="6"/>
  <c r="H186" i="6"/>
  <c r="H185" i="6"/>
  <c r="H184" i="6"/>
  <c r="H183" i="6"/>
  <c r="H182" i="6"/>
  <c r="H181" i="6"/>
  <c r="H180" i="6"/>
  <c r="H179" i="6"/>
  <c r="H178" i="6"/>
  <c r="H177" i="6"/>
  <c r="H176" i="6"/>
  <c r="H175" i="6"/>
  <c r="H174" i="6"/>
  <c r="H173" i="6"/>
  <c r="H172" i="6"/>
  <c r="H171" i="6"/>
  <c r="H170" i="6"/>
  <c r="H169" i="6"/>
  <c r="H168" i="6"/>
  <c r="H167" i="6"/>
  <c r="H166" i="6"/>
  <c r="H165" i="6"/>
  <c r="H164" i="6"/>
  <c r="H163" i="6"/>
  <c r="H162" i="6"/>
  <c r="H161" i="6"/>
  <c r="H160" i="6"/>
  <c r="H159" i="6"/>
  <c r="H158" i="6"/>
  <c r="H157" i="6"/>
  <c r="H156" i="6"/>
  <c r="H155" i="6"/>
  <c r="H154" i="6"/>
  <c r="H153" i="6"/>
  <c r="H152" i="6"/>
  <c r="H151" i="6"/>
  <c r="H150" i="6"/>
  <c r="H149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H133" i="6"/>
  <c r="H132" i="6"/>
  <c r="H131" i="6"/>
  <c r="H130" i="6"/>
  <c r="H129" i="6"/>
  <c r="H128" i="6"/>
  <c r="H127" i="6"/>
  <c r="H126" i="6"/>
  <c r="H125" i="6"/>
  <c r="H124" i="6"/>
  <c r="H123" i="6"/>
  <c r="H122" i="6"/>
  <c r="H121" i="6"/>
  <c r="H120" i="6"/>
  <c r="H119" i="6"/>
  <c r="H118" i="6"/>
  <c r="H117" i="6"/>
  <c r="H116" i="6"/>
  <c r="H115" i="6"/>
  <c r="H114" i="6"/>
  <c r="H113" i="6"/>
  <c r="H112" i="6"/>
  <c r="H111" i="6"/>
  <c r="H110" i="6"/>
  <c r="H109" i="6"/>
  <c r="H108" i="6"/>
  <c r="H107" i="6"/>
  <c r="H106" i="6"/>
  <c r="H105" i="6"/>
  <c r="H104" i="6"/>
  <c r="H103" i="6"/>
  <c r="H102" i="6"/>
  <c r="H101" i="6"/>
  <c r="H100" i="6"/>
  <c r="H99" i="6"/>
  <c r="H98" i="6"/>
  <c r="H97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H157" i="5"/>
  <c r="H156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J30" i="4"/>
  <c r="H30" i="4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D21" i="3"/>
  <c r="D20" i="3"/>
  <c r="D19" i="3"/>
  <c r="D18" i="3"/>
  <c r="D17" i="3"/>
  <c r="D16" i="3"/>
  <c r="D15" i="3"/>
  <c r="D14" i="3"/>
  <c r="D13" i="3"/>
  <c r="D12" i="3"/>
  <c r="D11" i="3"/>
</calcChain>
</file>

<file path=xl/sharedStrings.xml><?xml version="1.0" encoding="utf-8"?>
<sst xmlns="http://schemas.openxmlformats.org/spreadsheetml/2006/main" count="5756" uniqueCount="2081">
  <si>
    <t>American Rescue Plan (ARP) Act</t>
  </si>
  <si>
    <t>Elementary and Secondary School Emergency Relief (ESSER) III Fund</t>
  </si>
  <si>
    <t>LEA Maintenance of Equity (MOEquity) Requirement</t>
  </si>
  <si>
    <t>Instructions for Identifying High Poverty Schools</t>
  </si>
  <si>
    <t>Background</t>
  </si>
  <si>
    <t xml:space="preserve">Section 2004(c) of the ARP Act states that, as a condition of receiving ARP ESSER III Funds, an LEA may not, in FFY 2022 or FFY 2023:   </t>
  </si>
  <si>
    <t>A. Reduce combined state and local per-pupil funding for any high-poverty school by an amount that exceeds the total</t>
  </si>
  <si>
    <t xml:space="preserve">reduction, if any, of combined state and local per-pupil funding for all schools in the LEA, or </t>
  </si>
  <si>
    <t xml:space="preserve">B. Reduce the total number of FTE staff per-pupil in any high-poverty school by an amount that exceeds the total </t>
  </si>
  <si>
    <t>reduction, if any, of FTE staff per-pupil in all schools in the LEA.</t>
  </si>
  <si>
    <t>For the purposes of calculating MOEquity, the state fiscal year will be used:</t>
  </si>
  <si>
    <t>State Fiscal Year</t>
  </si>
  <si>
    <t>School Year</t>
  </si>
  <si>
    <t>FY 2022</t>
  </si>
  <si>
    <t>July 1, 2021-June 30, 2022</t>
  </si>
  <si>
    <t>2021-2022</t>
  </si>
  <si>
    <t>FY 2023</t>
  </si>
  <si>
    <t>July 1, 2022-June 30, 2023</t>
  </si>
  <si>
    <t>2022-2023</t>
  </si>
  <si>
    <t>The U.S. Department of Education requires that state educational agencies submit a list of high-poverty schools identified in each LEA</t>
  </si>
  <si>
    <t>no later than October 15, 2021. LEAs should use this spreadsheet to identify high-poverty schools and should submit the completed</t>
  </si>
  <si>
    <t>LEA Information Tab</t>
  </si>
  <si>
    <t>1. Complete the LEA identification and contact information.</t>
  </si>
  <si>
    <t xml:space="preserve">2. If the LEA is exempt from this requirement due to one of the exceptions described, place an "X" in the box on line 14. Exempt </t>
  </si>
  <si>
    <t>LEAs do not need to complete the rest of the spreadsheet but must still submit the form with the identifying LEA Information and</t>
  </si>
  <si>
    <r>
      <rPr>
        <sz val="11"/>
        <color theme="1"/>
        <rFont val="Arial"/>
      </rPr>
      <t xml:space="preserve">indicating that the LEA Is exempt from this requirement to VDOEfederalrelief@doe.virginia.gov no later than </t>
    </r>
    <r>
      <rPr>
        <b/>
        <sz val="11"/>
        <color rgb="FFC00000"/>
        <rFont val="Calibri"/>
      </rPr>
      <t>September 10, 2021</t>
    </r>
    <r>
      <rPr>
        <sz val="11"/>
        <color theme="1"/>
        <rFont val="Calibri"/>
      </rPr>
      <t>.</t>
    </r>
  </si>
  <si>
    <t xml:space="preserve">3. Indicate the data source(s) used. The allowable data source(s) are the same as those that may be used to determine school eligibility and </t>
  </si>
  <si>
    <t xml:space="preserve">ranking under Title I, Part A. The same source(s) of data should be used for FY 2022 and FY 2023. The LEA should use the most accurate </t>
  </si>
  <si>
    <t>and current data that are available. Schools are identified for one year only; this process will be repeated for FY 2023.</t>
  </si>
  <si>
    <t>4. On row 29, enter the total number of schools in the division. The number of schools that must be identified as high-poverty will</t>
  </si>
  <si>
    <t>be populated in row 30. Each LEA must identify twenty-five percent of its schools as high-poverty (rounded up).</t>
  </si>
  <si>
    <t xml:space="preserve">5. Select the ranking method. An LEA may choose to identify its high-poverty schools on a divisionwide basis or by grade span.  </t>
  </si>
  <si>
    <t>In deciding which option to use to identify its high-poverty schools, an LEA might consider factors such as  the total number of high-poverty</t>
  </si>
  <si>
    <t xml:space="preserve">students impacted, relative concentrations of poverty in schools that would be identified compared to those that would not, and whether </t>
  </si>
  <si>
    <t>using grade spans would capture high schools if they would not otherwise be captured.</t>
  </si>
  <si>
    <t xml:space="preserve">After selecting the ranking method, the LEA will complete either the Division Rank Order or the Grade Span Ranking tab. </t>
  </si>
  <si>
    <t>Division Rank Order Tab</t>
  </si>
  <si>
    <t xml:space="preserve">Note: This worksheet is unlocked so that the LEA can sort and filter the data. Please try to maintain the formulas in column H and contact  </t>
  </si>
  <si>
    <t>vdoefederalrelief@doe.virginia.gov if you need help.</t>
  </si>
  <si>
    <t xml:space="preserve">1. On the List of Schools tab, use the filter feature in column A or B to identify the schools in your division. </t>
  </si>
  <si>
    <t xml:space="preserve">2. Copy the school information for your division and paste it into the cells starting on row 9 of the Division Rank Order tab. </t>
  </si>
  <si>
    <t>3. Enter the low-income enrollment for each school in column G.</t>
  </si>
  <si>
    <t>4. The percent low-income for each school will populate in column H.</t>
  </si>
  <si>
    <t>5. Identify twenty-five percent of the LEA's schools as high-poverty by placing an "X" in column I beside the highest poverty schools.</t>
  </si>
  <si>
    <t>The total number of schools identified must equal the number on row 30 of the LEA Information tab.</t>
  </si>
  <si>
    <t>Grade Span Ranking Tab</t>
  </si>
  <si>
    <t xml:space="preserve">2. Copy the school information for your division and paste it into the cells starting on row 9 of the Grade Span Ranking tab. </t>
  </si>
  <si>
    <t>5. Identify each school's grade span in columns I through K. Choose only one grade span per school.</t>
  </si>
  <si>
    <t xml:space="preserve">6. Place an "X" in column L beside the highest poverty school in rank order from each grade span. </t>
  </si>
  <si>
    <t>7. If additional schools must be selected, the LEA may:</t>
  </si>
  <si>
    <t>a. Continue down the list from highest to lowest poverty within each grade span, OR</t>
  </si>
  <si>
    <t>b. Select schools with the highest poverty in one or more grade spans</t>
  </si>
  <si>
    <t>8. Identify twenty-five percent of the LEA's schools as high-poverty by placing an "X" in column L beside the highest poverty schools.</t>
  </si>
  <si>
    <t>List of Schools</t>
  </si>
  <si>
    <t>Div Num</t>
  </si>
  <si>
    <t>Div Name</t>
  </si>
  <si>
    <t>NCES ID</t>
  </si>
  <si>
    <t>Sch Name</t>
  </si>
  <si>
    <t>Grade Span</t>
  </si>
  <si>
    <t>Unadjusted Mar 31 2021 ADM</t>
  </si>
  <si>
    <t xml:space="preserve">Accomack County </t>
  </si>
  <si>
    <t>Accawmacke Elementary</t>
  </si>
  <si>
    <t>PK-05</t>
  </si>
  <si>
    <t>Arcadia High</t>
  </si>
  <si>
    <t>09-12</t>
  </si>
  <si>
    <t xml:space="preserve">Arcadia Middle </t>
  </si>
  <si>
    <t>06-08</t>
  </si>
  <si>
    <t>Chincoteague Elementary</t>
  </si>
  <si>
    <t>Chincoteague High</t>
  </si>
  <si>
    <t>06-12</t>
  </si>
  <si>
    <t>Kegotank Elementary</t>
  </si>
  <si>
    <t>Metompkin Elementary</t>
  </si>
  <si>
    <t>Nandua High</t>
  </si>
  <si>
    <t>Nandua Middle</t>
  </si>
  <si>
    <t>Pungoteague Elementary</t>
  </si>
  <si>
    <t>Tangier Combined</t>
  </si>
  <si>
    <t>KG-12</t>
  </si>
  <si>
    <t xml:space="preserve">Albemarle County </t>
  </si>
  <si>
    <t>Agnor-Hurt Elementary</t>
  </si>
  <si>
    <t>Albemarle High</t>
  </si>
  <si>
    <t>Baker-Butler Elem</t>
  </si>
  <si>
    <t>Broadus Wood Elementary</t>
  </si>
  <si>
    <t>Brownsville Elementary</t>
  </si>
  <si>
    <t>Crozet Elementary</t>
  </si>
  <si>
    <t>KG-05</t>
  </si>
  <si>
    <t>Hollymead Elementary</t>
  </si>
  <si>
    <t>Jack Jouett Middle</t>
  </si>
  <si>
    <t>Jackson P. Burley Middle</t>
  </si>
  <si>
    <t>Joseph T. Henley Middle</t>
  </si>
  <si>
    <t>Leslie H. Walton Middle</t>
  </si>
  <si>
    <t>Mary Carr Greer Elementary</t>
  </si>
  <si>
    <t>Meriwether Lewis Elementary</t>
  </si>
  <si>
    <t>Monticello High</t>
  </si>
  <si>
    <t>Mortimer Y. Sutherland Middle</t>
  </si>
  <si>
    <t>Mountain View Elementary</t>
  </si>
  <si>
    <t>Murray School</t>
  </si>
  <si>
    <t>Red Hill Elementary</t>
  </si>
  <si>
    <t>Scottsville Elementary</t>
  </si>
  <si>
    <t>Stone Robinson Elementary</t>
  </si>
  <si>
    <t>Stony Point Elementary</t>
  </si>
  <si>
    <t>Virginia L. Murray Elementary</t>
  </si>
  <si>
    <t>Western Albemarle High</t>
  </si>
  <si>
    <t>Woodbrook Elementary</t>
  </si>
  <si>
    <t xml:space="preserve">Alexandria City </t>
  </si>
  <si>
    <t>Charles Barrett Elementary</t>
  </si>
  <si>
    <t>Cora Kelly School for Math Science and Technology</t>
  </si>
  <si>
    <t>Douglas Macarthur Elementary</t>
  </si>
  <si>
    <t>Ferdinand T. Day Elementary</t>
  </si>
  <si>
    <t>Francis C. Hammond Middle</t>
  </si>
  <si>
    <t>George Mason Elementary</t>
  </si>
  <si>
    <t>George Washington Middle</t>
  </si>
  <si>
    <t>James K. Polk Elementary</t>
  </si>
  <si>
    <t>Jefferson-Houston Elementary</t>
  </si>
  <si>
    <t>PK-08</t>
  </si>
  <si>
    <t>John Adams Elementary</t>
  </si>
  <si>
    <t>Lyles-Crouch Elementary</t>
  </si>
  <si>
    <t>Matthew Maury Elementary School</t>
  </si>
  <si>
    <t>Mount Vernon Elementary</t>
  </si>
  <si>
    <t>Patrick Henry Elementary</t>
  </si>
  <si>
    <t>KG-08</t>
  </si>
  <si>
    <t>Samuel W. Tucker Elementary</t>
  </si>
  <si>
    <t>T.C. Williams High School</t>
  </si>
  <si>
    <t>William Ramsay Elementary</t>
  </si>
  <si>
    <t xml:space="preserve">Alleghany County </t>
  </si>
  <si>
    <t>Alleghany High</t>
  </si>
  <si>
    <t>Callaghan Elementary</t>
  </si>
  <si>
    <t>Clifton Middle</t>
  </si>
  <si>
    <t>Sharon Elementary</t>
  </si>
  <si>
    <t xml:space="preserve">Amelia County </t>
  </si>
  <si>
    <t>Amelia County Elementary</t>
  </si>
  <si>
    <t>Amelia County High</t>
  </si>
  <si>
    <t>Amelia County Middle</t>
  </si>
  <si>
    <t xml:space="preserve">Amherst County </t>
  </si>
  <si>
    <t>Amelon Elementary</t>
  </si>
  <si>
    <t>Amherst County High</t>
  </si>
  <si>
    <t>Amherst Elementary</t>
  </si>
  <si>
    <t>Amherst Middle</t>
  </si>
  <si>
    <t>Central Elementary</t>
  </si>
  <si>
    <t>Elon Elementary</t>
  </si>
  <si>
    <t>Madison Heights Elementary</t>
  </si>
  <si>
    <t>Monelison Middle</t>
  </si>
  <si>
    <t>Temperance Elementary</t>
  </si>
  <si>
    <t xml:space="preserve">Appomattox County </t>
  </si>
  <si>
    <t>Appomattox County High</t>
  </si>
  <si>
    <t>Appomattox Elementary</t>
  </si>
  <si>
    <t>03-05</t>
  </si>
  <si>
    <t>Appomattox Middle</t>
  </si>
  <si>
    <t>Appomattox Primary</t>
  </si>
  <si>
    <t>PK-02</t>
  </si>
  <si>
    <t xml:space="preserve">Arlington County </t>
  </si>
  <si>
    <t>Abingdon Elementary</t>
  </si>
  <si>
    <t>Alice West Fleet Elementary</t>
  </si>
  <si>
    <t>Arlington Community High</t>
  </si>
  <si>
    <t>Arlington Science Focus</t>
  </si>
  <si>
    <t>Arlington Traditional</t>
  </si>
  <si>
    <t>Ashlawn Elementary</t>
  </si>
  <si>
    <t>Barcroft Elementary</t>
  </si>
  <si>
    <t>Barrett Elementary</t>
  </si>
  <si>
    <t>Campbell Elementary</t>
  </si>
  <si>
    <t>Carlin Springs Elementary</t>
  </si>
  <si>
    <t>Claremont Immersion</t>
  </si>
  <si>
    <t>Discovery Elementary</t>
  </si>
  <si>
    <t>Dorothy Hamm Middle</t>
  </si>
  <si>
    <t>Dr. Charles R. Drew Elementary</t>
  </si>
  <si>
    <t>Francis Scott Key Elementary</t>
  </si>
  <si>
    <t>Glebe Elementary</t>
  </si>
  <si>
    <t>Gunston Middle</t>
  </si>
  <si>
    <t>Hoffman-Boston Elementary</t>
  </si>
  <si>
    <t>Jamestown Elementary</t>
  </si>
  <si>
    <t>Jefferson Middle</t>
  </si>
  <si>
    <t>Kenmore Middle</t>
  </si>
  <si>
    <t>Long Branch Elementary</t>
  </si>
  <si>
    <t>McKinley Elementary</t>
  </si>
  <si>
    <t>Montessori Public School of Arlington</t>
  </si>
  <si>
    <t>Nottingham Elementary</t>
  </si>
  <si>
    <t>Oakridge Elementary</t>
  </si>
  <si>
    <t>Randolph Elementary</t>
  </si>
  <si>
    <t>Swanson Middle</t>
  </si>
  <si>
    <t>Taylor Elementary</t>
  </si>
  <si>
    <t>Tuckahoe Elementary</t>
  </si>
  <si>
    <t>Wakefield High</t>
  </si>
  <si>
    <t>Washington-Liberty High</t>
  </si>
  <si>
    <t>Williamsburg Middle</t>
  </si>
  <si>
    <t>Yorktown High</t>
  </si>
  <si>
    <t xml:space="preserve">Augusta County </t>
  </si>
  <si>
    <t>Beverley Manor Middle</t>
  </si>
  <si>
    <t>Buffalo Gap High</t>
  </si>
  <si>
    <t>Cassell Elementary</t>
  </si>
  <si>
    <t>Churchville Elementary</t>
  </si>
  <si>
    <t>Craigsville Elementary</t>
  </si>
  <si>
    <t>Edward G. Clymore Elementary</t>
  </si>
  <si>
    <t>Fort Defiance High</t>
  </si>
  <si>
    <t>Guy K. Stump Elementary</t>
  </si>
  <si>
    <t>North River Elementary</t>
  </si>
  <si>
    <t>Riverheads Elementary</t>
  </si>
  <si>
    <t>Riverheads High</t>
  </si>
  <si>
    <t>S. Gordon Stewart Middle</t>
  </si>
  <si>
    <t>Stuarts Draft Elementary</t>
  </si>
  <si>
    <t>Stuarts Draft High</t>
  </si>
  <si>
    <t>Stuarts Draft Middle</t>
  </si>
  <si>
    <t>Wilson Elementary</t>
  </si>
  <si>
    <t>Wilson Memorial High</t>
  </si>
  <si>
    <t>Wilson Middle</t>
  </si>
  <si>
    <t xml:space="preserve">Bath County </t>
  </si>
  <si>
    <t>Bath County High</t>
  </si>
  <si>
    <t>08-12</t>
  </si>
  <si>
    <t>Millboro Elementary</t>
  </si>
  <si>
    <t>PK-07</t>
  </si>
  <si>
    <t>Valley Elementary</t>
  </si>
  <si>
    <t xml:space="preserve">Bedford County </t>
  </si>
  <si>
    <t>Bedford Elementary</t>
  </si>
  <si>
    <t>01-05</t>
  </si>
  <si>
    <t>Bedford Primary</t>
  </si>
  <si>
    <t>Big Island Elementary</t>
  </si>
  <si>
    <t>PK-04</t>
  </si>
  <si>
    <t>Boonsboro Elementary</t>
  </si>
  <si>
    <t>Forest Elementary</t>
  </si>
  <si>
    <t>Forest Middle</t>
  </si>
  <si>
    <t>04-08</t>
  </si>
  <si>
    <t>Goodview Elementary</t>
  </si>
  <si>
    <t>Huddleston Elementary</t>
  </si>
  <si>
    <t>Jefferson Forest High</t>
  </si>
  <si>
    <t>07-12</t>
  </si>
  <si>
    <t>Liberty High</t>
  </si>
  <si>
    <t>Liberty Middle</t>
  </si>
  <si>
    <t>Moneta Elementary</t>
  </si>
  <si>
    <t>Montvale Elementary</t>
  </si>
  <si>
    <t>New London Academy Elementary</t>
  </si>
  <si>
    <t>Otter River Elementary</t>
  </si>
  <si>
    <t>PK-03</t>
  </si>
  <si>
    <t>Staunton River High</t>
  </si>
  <si>
    <t>Staunton River Middle</t>
  </si>
  <si>
    <t>Stewartsville Elementary</t>
  </si>
  <si>
    <t>Thomas Jefferson Elementary</t>
  </si>
  <si>
    <t xml:space="preserve">Bland County </t>
  </si>
  <si>
    <t xml:space="preserve">Bland County Elementary </t>
  </si>
  <si>
    <t>PK-06</t>
  </si>
  <si>
    <t>Bland County High</t>
  </si>
  <si>
    <t xml:space="preserve">Botetourt County </t>
  </si>
  <si>
    <t>Breckinridge Elementary</t>
  </si>
  <si>
    <t>Buchanan Elementary</t>
  </si>
  <si>
    <t>Central Academy Middle</t>
  </si>
  <si>
    <t>Cloverdale Elementary</t>
  </si>
  <si>
    <t>Colonial Elementary</t>
  </si>
  <si>
    <t>Eagle Rock Elementary</t>
  </si>
  <si>
    <t>Greenfield Elementary</t>
  </si>
  <si>
    <t>James River High</t>
  </si>
  <si>
    <t>Lord Botetourt High</t>
  </si>
  <si>
    <t>Read Mountain Middle</t>
  </si>
  <si>
    <t>Troutville Elementary</t>
  </si>
  <si>
    <t xml:space="preserve">Bristol City </t>
  </si>
  <si>
    <t>Highland View Elementary</t>
  </si>
  <si>
    <t>Joseph Van Pelt Elementary</t>
  </si>
  <si>
    <t>Stonewall Jackson Elementary</t>
  </si>
  <si>
    <t>Virginia High</t>
  </si>
  <si>
    <t>Virginia Middle</t>
  </si>
  <si>
    <t>Washington-Lee Elementary</t>
  </si>
  <si>
    <t xml:space="preserve">Brunswick County </t>
  </si>
  <si>
    <t>Brunswick High</t>
  </si>
  <si>
    <t>James S. Russell Middle</t>
  </si>
  <si>
    <t>Meherrin Powellton Elementary</t>
  </si>
  <si>
    <t>Red Oak-Sturgeon Elementary</t>
  </si>
  <si>
    <t>Totaro Elementary</t>
  </si>
  <si>
    <t xml:space="preserve">Buchanan County </t>
  </si>
  <si>
    <t>Council Elementary/Middle School</t>
  </si>
  <si>
    <t xml:space="preserve">Council High </t>
  </si>
  <si>
    <t>Grundy High</t>
  </si>
  <si>
    <t>Hurley Elementary/Middle</t>
  </si>
  <si>
    <t>Hurley High</t>
  </si>
  <si>
    <t>Riverview Elementary/Middle</t>
  </si>
  <si>
    <t>Twin Valley Elementary/Middle</t>
  </si>
  <si>
    <t>Twin Valley High</t>
  </si>
  <si>
    <t xml:space="preserve">Buckingham County </t>
  </si>
  <si>
    <t>Buckingham Co Elementary</t>
  </si>
  <si>
    <t>Buckingham Co Primary</t>
  </si>
  <si>
    <t>KG-02</t>
  </si>
  <si>
    <t>Buckingham County High</t>
  </si>
  <si>
    <t>Buckingham County Middle</t>
  </si>
  <si>
    <t xml:space="preserve">Buena Vista City </t>
  </si>
  <si>
    <t>Enderly Heights Elementary</t>
  </si>
  <si>
    <t>F.W. Kling Jr. Elementary</t>
  </si>
  <si>
    <t>Parry McCluer High School</t>
  </si>
  <si>
    <t>Parry McCluer Middle School</t>
  </si>
  <si>
    <t>06-07</t>
  </si>
  <si>
    <t xml:space="preserve">Campbell County </t>
  </si>
  <si>
    <t>Altavista Elementary</t>
  </si>
  <si>
    <t>Altavista High</t>
  </si>
  <si>
    <t>Brookneal Elementary</t>
  </si>
  <si>
    <t>Brookville High</t>
  </si>
  <si>
    <t>Brookville Middle</t>
  </si>
  <si>
    <t>Concord Elementary</t>
  </si>
  <si>
    <t>Leesville Road Elementary</t>
  </si>
  <si>
    <t>Rustburg Elementary</t>
  </si>
  <si>
    <t>Rustburg High</t>
  </si>
  <si>
    <t>Rustburg Middle</t>
  </si>
  <si>
    <t>Tomahawk Elementary</t>
  </si>
  <si>
    <t>William Campbell High</t>
  </si>
  <si>
    <t>Yellow Branch Elementary</t>
  </si>
  <si>
    <t xml:space="preserve">Caroline County </t>
  </si>
  <si>
    <t>Bowling Green Elementary</t>
  </si>
  <si>
    <t>Caroline High</t>
  </si>
  <si>
    <t>Caroline Middle</t>
  </si>
  <si>
    <t>Lewis and Clark Elementary</t>
  </si>
  <si>
    <t>Madison Elementary</t>
  </si>
  <si>
    <t xml:space="preserve">Carroll County </t>
  </si>
  <si>
    <t>Carroll County High</t>
  </si>
  <si>
    <t>Carroll County Middle</t>
  </si>
  <si>
    <t>Fancy Gap Elementary</t>
  </si>
  <si>
    <t>Gladesboro Elementary</t>
  </si>
  <si>
    <t>Gladeville Elementary</t>
  </si>
  <si>
    <t>Hillsville Elementary</t>
  </si>
  <si>
    <t>Laurel Elementary</t>
  </si>
  <si>
    <t>Oakland Elementary</t>
  </si>
  <si>
    <t>St. Paul</t>
  </si>
  <si>
    <t xml:space="preserve">Charles City County </t>
  </si>
  <si>
    <t>Charles City County Elementary</t>
  </si>
  <si>
    <t>Charles City County High</t>
  </si>
  <si>
    <t xml:space="preserve">Charlotte County </t>
  </si>
  <si>
    <t>Bacon District Elementary</t>
  </si>
  <si>
    <t>Central Middle</t>
  </si>
  <si>
    <t>Eureka Elementary</t>
  </si>
  <si>
    <t>Phenix Elementary</t>
  </si>
  <si>
    <t>Randolph-Henry High</t>
  </si>
  <si>
    <t xml:space="preserve">Charlottesville City </t>
  </si>
  <si>
    <t>Buford Middle</t>
  </si>
  <si>
    <t>07-08</t>
  </si>
  <si>
    <t>Burnley-Moran Elementary</t>
  </si>
  <si>
    <t>Charlottesville High</t>
  </si>
  <si>
    <t>Clark Elementary</t>
  </si>
  <si>
    <t>Greenbrier Elementary</t>
  </si>
  <si>
    <t>Jackson-Via Elementary</t>
  </si>
  <si>
    <t>Johnson Elementary</t>
  </si>
  <si>
    <t>Venable Elementary</t>
  </si>
  <si>
    <t>Walker Upper Elementary</t>
  </si>
  <si>
    <t>05-06</t>
  </si>
  <si>
    <t xml:space="preserve">Chesapeake City </t>
  </si>
  <si>
    <t>B.M. Williams Primary</t>
  </si>
  <si>
    <t>Butts Road Intermediate</t>
  </si>
  <si>
    <t>Butts Road Primary</t>
  </si>
  <si>
    <t>Camelot Elementary</t>
  </si>
  <si>
    <t>Cedar Road Elementary</t>
  </si>
  <si>
    <t>Crestwood Intermediate</t>
  </si>
  <si>
    <t>Crestwood Middle</t>
  </si>
  <si>
    <t>Deep Creek Central Elementary</t>
  </si>
  <si>
    <t>Deep Creek Elementary</t>
  </si>
  <si>
    <t>Deep Creek High</t>
  </si>
  <si>
    <t>Deep Creek Middle</t>
  </si>
  <si>
    <t>Edwin W. Chittum Elementary</t>
  </si>
  <si>
    <t>G.A. Treakle Elementary</t>
  </si>
  <si>
    <t>George W. Carver Intermediate</t>
  </si>
  <si>
    <t>Georgetown Primary</t>
  </si>
  <si>
    <t>Grassfield Elementary</t>
  </si>
  <si>
    <t>Grassfield High</t>
  </si>
  <si>
    <t>Great Bridge High</t>
  </si>
  <si>
    <t>Great Bridge Intermediate</t>
  </si>
  <si>
    <t>Great Bridge Middle</t>
  </si>
  <si>
    <t>Great Bridge Primary</t>
  </si>
  <si>
    <t>Greenbrier Intermediate</t>
  </si>
  <si>
    <t>Greenbrier Middle</t>
  </si>
  <si>
    <t>Greenbrier Primary</t>
  </si>
  <si>
    <t>Hickory Elementary</t>
  </si>
  <si>
    <t>Hickory High</t>
  </si>
  <si>
    <t>Hickory Middle</t>
  </si>
  <si>
    <t>Hugo A. Owens Middle</t>
  </si>
  <si>
    <t>Indian River High</t>
  </si>
  <si>
    <t>Indian River Middle</t>
  </si>
  <si>
    <t>Jolliff Middle</t>
  </si>
  <si>
    <t>Norfolk Highlands Primary</t>
  </si>
  <si>
    <t>Oscar F. Smith High</t>
  </si>
  <si>
    <t>Oscar Smith Middle</t>
  </si>
  <si>
    <t>Portlock Primary</t>
  </si>
  <si>
    <t>Rena B. Wright Primary</t>
  </si>
  <si>
    <t>Southeastern Elementary</t>
  </si>
  <si>
    <t>Southwestern Elementary</t>
  </si>
  <si>
    <t>Sparrow Road Intermediate</t>
  </si>
  <si>
    <t>04-05</t>
  </si>
  <si>
    <t>Thurgood Marshall Elementary</t>
  </si>
  <si>
    <t>Truitt Intermediate</t>
  </si>
  <si>
    <t>Western Branch High</t>
  </si>
  <si>
    <t>Western Branch Intermediate</t>
  </si>
  <si>
    <t>Western Branch Middle</t>
  </si>
  <si>
    <t>Western Branch Primary</t>
  </si>
  <si>
    <t xml:space="preserve">Chesterfield County </t>
  </si>
  <si>
    <t>A.M. Davis Elementary</t>
  </si>
  <si>
    <t>Alberta Smith Elementary</t>
  </si>
  <si>
    <t>Bailey Bridge Middle</t>
  </si>
  <si>
    <t>Bellwood Elementary</t>
  </si>
  <si>
    <t>Bensley Elementary</t>
  </si>
  <si>
    <t>Bettie Weaver Elementary</t>
  </si>
  <si>
    <t>Beulah Elementary</t>
  </si>
  <si>
    <t>Bon Air Elementary</t>
  </si>
  <si>
    <t>C.C. Wells Elementary</t>
  </si>
  <si>
    <t>C.E. Curtis Elementary</t>
  </si>
  <si>
    <t>Carver College and Career Academy</t>
  </si>
  <si>
    <t>Carver Middle</t>
  </si>
  <si>
    <t>Clover Hill Elementary</t>
  </si>
  <si>
    <t>Clover Hill High</t>
  </si>
  <si>
    <t>Cosby High</t>
  </si>
  <si>
    <t>Crestwood Elementary</t>
  </si>
  <si>
    <t>Ecoff Elementary</t>
  </si>
  <si>
    <t>Elizabeth Davis Middle</t>
  </si>
  <si>
    <t>Elizabeth Scott Elementary</t>
  </si>
  <si>
    <t>Enon Elementary</t>
  </si>
  <si>
    <t>Ettrick Elementary</t>
  </si>
  <si>
    <t>Evergreen Elementary</t>
  </si>
  <si>
    <t>Falling Creek Elementary</t>
  </si>
  <si>
    <t>Falling Creek Middle</t>
  </si>
  <si>
    <t>Grange Hall Elementary</t>
  </si>
  <si>
    <t>Harrowgate Elementary</t>
  </si>
  <si>
    <t>Hopkins Road Elementary</t>
  </si>
  <si>
    <t>J.A. Chalkley Elementary</t>
  </si>
  <si>
    <t>J.B. Watkins Elementary</t>
  </si>
  <si>
    <t>J.G. Hening Elementary</t>
  </si>
  <si>
    <t>Jacobs Road Elementary</t>
  </si>
  <si>
    <t>Lloyd C. Bird High</t>
  </si>
  <si>
    <t>Manchester High</t>
  </si>
  <si>
    <t>Manchester Middle</t>
  </si>
  <si>
    <t>Marguerite F. Christian Elementary</t>
  </si>
  <si>
    <t>Matoaca Elementary</t>
  </si>
  <si>
    <t>Matoaca High</t>
  </si>
  <si>
    <t>Matoaca Middle</t>
  </si>
  <si>
    <t>Meadowbrook High</t>
  </si>
  <si>
    <t>Midlothian High</t>
  </si>
  <si>
    <t>Midlothian Middle</t>
  </si>
  <si>
    <t>Monacan High</t>
  </si>
  <si>
    <t>O.B. Gates Elementary</t>
  </si>
  <si>
    <t>Old Hundred Elementary</t>
  </si>
  <si>
    <t>Providence Elementary</t>
  </si>
  <si>
    <t>Providence Middle</t>
  </si>
  <si>
    <t>Reams Road Elementary</t>
  </si>
  <si>
    <t>Robious Elementary</t>
  </si>
  <si>
    <t>Robious Middle</t>
  </si>
  <si>
    <t>Salem Church Elementary</t>
  </si>
  <si>
    <t>Salem Church Middle</t>
  </si>
  <si>
    <t>Spring Run Elementary</t>
  </si>
  <si>
    <t>Swift Creek Elementary</t>
  </si>
  <si>
    <t>Swift Creek Middle</t>
  </si>
  <si>
    <t>Thelma Crenshaw Elementary</t>
  </si>
  <si>
    <t>Thomas Dale High</t>
  </si>
  <si>
    <t>Tomahawk Creek Middle</t>
  </si>
  <si>
    <t>W.W. Gordon Elementary</t>
  </si>
  <si>
    <t>Winterpock Elementary</t>
  </si>
  <si>
    <t>Woolridge Elementary</t>
  </si>
  <si>
    <t xml:space="preserve">Clarke County </t>
  </si>
  <si>
    <t>Boyce Elementary</t>
  </si>
  <si>
    <t>Clarke County High</t>
  </si>
  <si>
    <t>D.G. Cooley Elementary</t>
  </si>
  <si>
    <t>Johnson-Williams Middle</t>
  </si>
  <si>
    <t xml:space="preserve">Colonial Beach </t>
  </si>
  <si>
    <t>Colonial Beach Elementary</t>
  </si>
  <si>
    <t>Colonial Beach High</t>
  </si>
  <si>
    <t xml:space="preserve">Colonial Heights City </t>
  </si>
  <si>
    <t>Colonial Heights High</t>
  </si>
  <si>
    <t>Colonial Heights Middle</t>
  </si>
  <si>
    <t>Lakeview Elementary</t>
  </si>
  <si>
    <t>North Elementary</t>
  </si>
  <si>
    <t>Tussing Elementary</t>
  </si>
  <si>
    <t xml:space="preserve">Covington City </t>
  </si>
  <si>
    <t>Covington High</t>
  </si>
  <si>
    <t>Edgemont Primary</t>
  </si>
  <si>
    <t>Jeter-Watson Intermediate</t>
  </si>
  <si>
    <t>04-07</t>
  </si>
  <si>
    <t xml:space="preserve">Craig County </t>
  </si>
  <si>
    <t>Craig County High</t>
  </si>
  <si>
    <t>McCleary Elementary</t>
  </si>
  <si>
    <t xml:space="preserve">Culpeper County </t>
  </si>
  <si>
    <t>A.G. Richardson Elementary</t>
  </si>
  <si>
    <t>Culpeper County High</t>
  </si>
  <si>
    <t>Culpeper Middle</t>
  </si>
  <si>
    <t>Eastern View High</t>
  </si>
  <si>
    <t>Emerald Hill Elementary</t>
  </si>
  <si>
    <t>Farmington Elementary</t>
  </si>
  <si>
    <t>Floyd T. Binns Middle</t>
  </si>
  <si>
    <t>Pearl Sample Elementary</t>
  </si>
  <si>
    <t>Sycamore Park Elementary</t>
  </si>
  <si>
    <t>Yowell Elementary</t>
  </si>
  <si>
    <t xml:space="preserve">Cumberland County </t>
  </si>
  <si>
    <t>Cumberland Elementary</t>
  </si>
  <si>
    <t>Cumberland High</t>
  </si>
  <si>
    <t>Cumberland Middle</t>
  </si>
  <si>
    <t>05-08</t>
  </si>
  <si>
    <t xml:space="preserve">Danville City </t>
  </si>
  <si>
    <t>Edwin A. Gibson Elementary</t>
  </si>
  <si>
    <t>Forest Hills Elementary</t>
  </si>
  <si>
    <t>G.L.H. Johnson Elementary</t>
  </si>
  <si>
    <t>KG-03</t>
  </si>
  <si>
    <t>Galileo Magnet High</t>
  </si>
  <si>
    <t>George Washington High</t>
  </si>
  <si>
    <t>O. Trent Bonner Middle</t>
  </si>
  <si>
    <t>Park Avenue Elementary</t>
  </si>
  <si>
    <t>Schoolfield Elementary</t>
  </si>
  <si>
    <t>Westwood Middle</t>
  </si>
  <si>
    <t>Woodberry Hills Elementary</t>
  </si>
  <si>
    <t>Woodrow Wilson Intermediate</t>
  </si>
  <si>
    <t>Department of Juvenile Justice</t>
  </si>
  <si>
    <t>Yvonne B. Miller High School</t>
  </si>
  <si>
    <t xml:space="preserve">Dickenson County </t>
  </si>
  <si>
    <t>Clintwood Elementary</t>
  </si>
  <si>
    <t>Ervinton Elementary</t>
  </si>
  <si>
    <t>Ridgeview High</t>
  </si>
  <si>
    <t>Ridgeview Middle</t>
  </si>
  <si>
    <t>Sandlick Elementary</t>
  </si>
  <si>
    <t xml:space="preserve">Dinwiddie County </t>
  </si>
  <si>
    <t>Dinwiddie County High</t>
  </si>
  <si>
    <t>Dinwiddie County Middle</t>
  </si>
  <si>
    <t>Dinwiddie Elementary</t>
  </si>
  <si>
    <t>Midway Elementary</t>
  </si>
  <si>
    <t>Southside Elementary</t>
  </si>
  <si>
    <t>Sunnyside Elementary</t>
  </si>
  <si>
    <t>Sutherland Elementary</t>
  </si>
  <si>
    <t xml:space="preserve">Essex County </t>
  </si>
  <si>
    <t>Essex High</t>
  </si>
  <si>
    <t>Essex Intermediate</t>
  </si>
  <si>
    <t>Tappahannock Elementary</t>
  </si>
  <si>
    <t xml:space="preserve">Fairfax County </t>
  </si>
  <si>
    <t>Aldrin Elementary</t>
  </si>
  <si>
    <t>Annandale High</t>
  </si>
  <si>
    <t>Annandale Terrace Elementary</t>
  </si>
  <si>
    <t>Archer Elementary</t>
  </si>
  <si>
    <t>Armstrong Elementary</t>
  </si>
  <si>
    <t>Bailey's Elementary School for the Arts and Sciences</t>
  </si>
  <si>
    <t>Bailey's Upper Elementary School for the Arts and Sciences</t>
  </si>
  <si>
    <t>Beech Tree Elementary</t>
  </si>
  <si>
    <t>Belle View Elementary</t>
  </si>
  <si>
    <t>Belvedere Elementary</t>
  </si>
  <si>
    <t>Bonnie Brae Elementary</t>
  </si>
  <si>
    <t>Braddock Elementary</t>
  </si>
  <si>
    <t>Bren Mar Park Elementary</t>
  </si>
  <si>
    <t>Brookfield Elementary</t>
  </si>
  <si>
    <t>Bryant High</t>
  </si>
  <si>
    <t>Bucknell Elementary</t>
  </si>
  <si>
    <t>Bull Run Elementary</t>
  </si>
  <si>
    <t>Bush Hill Elementary</t>
  </si>
  <si>
    <t>Cameron Elementary</t>
  </si>
  <si>
    <t>Canterbury Woods Elementary</t>
  </si>
  <si>
    <t>Cardinal Forest Elementary</t>
  </si>
  <si>
    <t>Carson Middle</t>
  </si>
  <si>
    <t>Centre Ridge Elementary</t>
  </si>
  <si>
    <t>Centreville Elementary</t>
  </si>
  <si>
    <t>Centreville High</t>
  </si>
  <si>
    <t>Chantilly High</t>
  </si>
  <si>
    <t>Cherry Run Elementary</t>
  </si>
  <si>
    <t>Chesterbrook Elementary</t>
  </si>
  <si>
    <t>Churchill Road Elementary</t>
  </si>
  <si>
    <t>Clearview Elementary</t>
  </si>
  <si>
    <t>Clermont Elementary</t>
  </si>
  <si>
    <t>Coates Elementary</t>
  </si>
  <si>
    <t>Columbia Elementary</t>
  </si>
  <si>
    <t>Colvin Run Elementary</t>
  </si>
  <si>
    <t>Cooper Middle</t>
  </si>
  <si>
    <t>Crossfield Elementary</t>
  </si>
  <si>
    <t>Cub Run Elementary</t>
  </si>
  <si>
    <t>Cunningham Park Elementary</t>
  </si>
  <si>
    <t>Daniels Run Elementary</t>
  </si>
  <si>
    <t>Deer Park Elementary</t>
  </si>
  <si>
    <t>Dogwood Elementary</t>
  </si>
  <si>
    <t>Dranesville Elementary</t>
  </si>
  <si>
    <t>Eagle View Elementary</t>
  </si>
  <si>
    <t>Edison High</t>
  </si>
  <si>
    <t>Fairfax County Adult High</t>
  </si>
  <si>
    <t>Fairfax High</t>
  </si>
  <si>
    <t>Fairfax Villa Elementary</t>
  </si>
  <si>
    <t>Fairhill Elementary</t>
  </si>
  <si>
    <t>Fairview Elementary</t>
  </si>
  <si>
    <t>Falls Church High</t>
  </si>
  <si>
    <t>Flint Hill Elementary</t>
  </si>
  <si>
    <t>Floris Elementary</t>
  </si>
  <si>
    <t>Forest Edge Elementary</t>
  </si>
  <si>
    <t>Forestdale Elementary</t>
  </si>
  <si>
    <t>Forestville Elementary</t>
  </si>
  <si>
    <t>Fort Belvoir Elementary</t>
  </si>
  <si>
    <t>Fort Belvoir Upper Elementary</t>
  </si>
  <si>
    <t>03-06</t>
  </si>
  <si>
    <t>Fort Hunt Elementary</t>
  </si>
  <si>
    <t>Fox Mill Elementary</t>
  </si>
  <si>
    <t>Franconia Elementary</t>
  </si>
  <si>
    <t>Franklin Middle</t>
  </si>
  <si>
    <t>Freedom Hill Elementary</t>
  </si>
  <si>
    <t>Frost Middle</t>
  </si>
  <si>
    <t>Garfield Elementary</t>
  </si>
  <si>
    <t>Glasgow Middle</t>
  </si>
  <si>
    <t>Glen Forest Elementary</t>
  </si>
  <si>
    <t>Graham Road Elementary</t>
  </si>
  <si>
    <t>Great Falls Elementary</t>
  </si>
  <si>
    <t>Greenbriar East Elementary</t>
  </si>
  <si>
    <t>Greenbriar West Elementary</t>
  </si>
  <si>
    <t>Groveton Elementary</t>
  </si>
  <si>
    <t>Gunston Elementary</t>
  </si>
  <si>
    <t>Halley Elementary</t>
  </si>
  <si>
    <t>Haycock Elementary</t>
  </si>
  <si>
    <t>Hayfield Elementary</t>
  </si>
  <si>
    <t>Hayfield Secondary</t>
  </si>
  <si>
    <t>Herndon Elementary</t>
  </si>
  <si>
    <t>Herndon High</t>
  </si>
  <si>
    <t>Herndon Middle</t>
  </si>
  <si>
    <t>Hollin Meadows Elementary</t>
  </si>
  <si>
    <t>Holmes Middle</t>
  </si>
  <si>
    <t>Hughes Middle</t>
  </si>
  <si>
    <t>Hunt Valley Elementary</t>
  </si>
  <si>
    <t>Hunters Woods Elementary School for the Arts and Sciences</t>
  </si>
  <si>
    <t>Hutchison Elementary</t>
  </si>
  <si>
    <t>Hybla Valley Elementary</t>
  </si>
  <si>
    <t>Irving Middle</t>
  </si>
  <si>
    <t>Island Creek Elementary</t>
  </si>
  <si>
    <t>Jackson Middle</t>
  </si>
  <si>
    <t>Justice High</t>
  </si>
  <si>
    <t>Keene Mill Elementary</t>
  </si>
  <si>
    <t>Kent Gardens Elementary</t>
  </si>
  <si>
    <t>Key Center</t>
  </si>
  <si>
    <t>PK-12</t>
  </si>
  <si>
    <t>Key Middle</t>
  </si>
  <si>
    <t>Kilmer Center</t>
  </si>
  <si>
    <t>Kilmer Middle</t>
  </si>
  <si>
    <t>Kings Glen Elementary</t>
  </si>
  <si>
    <t>04-06</t>
  </si>
  <si>
    <t>Kings Park Elementary</t>
  </si>
  <si>
    <t>Lake Anne Elementary</t>
  </si>
  <si>
    <t>Lake Braddock Secondary</t>
  </si>
  <si>
    <t>Lane Elementary</t>
  </si>
  <si>
    <t>Langley High</t>
  </si>
  <si>
    <t>Lanier Middle</t>
  </si>
  <si>
    <t>Laurel Hill Elementary</t>
  </si>
  <si>
    <t>Laurel Ridge Elementary</t>
  </si>
  <si>
    <t>Lees Corner Elementary</t>
  </si>
  <si>
    <t>Lemon Road Elementary</t>
  </si>
  <si>
    <t>Lewis High</t>
  </si>
  <si>
    <t>Little Run Elementary</t>
  </si>
  <si>
    <t>London Towne Elementary</t>
  </si>
  <si>
    <t>Longfellow Middle</t>
  </si>
  <si>
    <t>Lorton Station Elementary</t>
  </si>
  <si>
    <t>Lynbrook Elementary</t>
  </si>
  <si>
    <t>Madison High</t>
  </si>
  <si>
    <t>Mantua Elementary</t>
  </si>
  <si>
    <t>Marshall High</t>
  </si>
  <si>
    <t>Marshall Road Elementary</t>
  </si>
  <si>
    <t>Mason Crest Elementary</t>
  </si>
  <si>
    <t>McLean High</t>
  </si>
  <si>
    <t>McNair Elementary</t>
  </si>
  <si>
    <t>McNair Upper Elementary</t>
  </si>
  <si>
    <t>Mosby Woods Elementary</t>
  </si>
  <si>
    <t>Mount Eagle Elementary</t>
  </si>
  <si>
    <t>Mount Vernon High</t>
  </si>
  <si>
    <t>Mount Vernon Woods Elementary</t>
  </si>
  <si>
    <t>Mountain View High</t>
  </si>
  <si>
    <t>Navy Elementary</t>
  </si>
  <si>
    <t>Newington Forest Elementary</t>
  </si>
  <si>
    <t>North Springfield Elementary</t>
  </si>
  <si>
    <t>Oak Hill Elementary</t>
  </si>
  <si>
    <t>Oak View Elementary</t>
  </si>
  <si>
    <t>Oakton Elementary</t>
  </si>
  <si>
    <t>Oakton High</t>
  </si>
  <si>
    <t>Olde Creek Elementary</t>
  </si>
  <si>
    <t>Orange Hunt Elementary</t>
  </si>
  <si>
    <t>Parklawn Elementary</t>
  </si>
  <si>
    <t>Pine Spring Elementary</t>
  </si>
  <si>
    <t>Poe Middle</t>
  </si>
  <si>
    <t>Poplar Tree Elementary</t>
  </si>
  <si>
    <t>Powell Elementary</t>
  </si>
  <si>
    <t>Ravensworth Elementary</t>
  </si>
  <si>
    <t>Riverside Elementary</t>
  </si>
  <si>
    <t>Robinson Secondary</t>
  </si>
  <si>
    <t>Rocky Run Middle</t>
  </si>
  <si>
    <t>Rolling Valley Elementary</t>
  </si>
  <si>
    <t>Rose Hill Elementary</t>
  </si>
  <si>
    <t>Sandburg Middle</t>
  </si>
  <si>
    <t>Sangster Elementary</t>
  </si>
  <si>
    <t>Saratoga Elementary</t>
  </si>
  <si>
    <t>Sherman Elementary</t>
  </si>
  <si>
    <t>Shrevewood Elementary</t>
  </si>
  <si>
    <t>Silverbrook Elementary</t>
  </si>
  <si>
    <t>Sleepy Hollow Elementary</t>
  </si>
  <si>
    <t>South County High</t>
  </si>
  <si>
    <t>South County Middle</t>
  </si>
  <si>
    <t>South Lakes High</t>
  </si>
  <si>
    <t>Spring Hill Elementary</t>
  </si>
  <si>
    <t>Springfield Estates Elementary</t>
  </si>
  <si>
    <t>Stenwood Elementary</t>
  </si>
  <si>
    <t>Stone Middle</t>
  </si>
  <si>
    <t>Stratford Landing Elementary</t>
  </si>
  <si>
    <t>Sunrise Valley Elementary</t>
  </si>
  <si>
    <t>Terra Centre Elementary</t>
  </si>
  <si>
    <t>Terraset Elementary</t>
  </si>
  <si>
    <t>Thomas Jefferson High for Science and Technology</t>
  </si>
  <si>
    <t>Thoreau Middle</t>
  </si>
  <si>
    <t>Timber Lane Elementary</t>
  </si>
  <si>
    <t>Twain Middle</t>
  </si>
  <si>
    <t>Union Mill Elementary</t>
  </si>
  <si>
    <t>Vienna Elementary</t>
  </si>
  <si>
    <t>Virginia Run Elementary</t>
  </si>
  <si>
    <t>Wakefield Forest Elementary</t>
  </si>
  <si>
    <t>Waples Mill Elementary</t>
  </si>
  <si>
    <t>Washington Mill Elementary</t>
  </si>
  <si>
    <t>Waynewood Elementary</t>
  </si>
  <si>
    <t>West Potomac High</t>
  </si>
  <si>
    <t>West Springfield Elementary</t>
  </si>
  <si>
    <t>West Springfield High</t>
  </si>
  <si>
    <t>Westbriar Elementary</t>
  </si>
  <si>
    <t>Westfield High</t>
  </si>
  <si>
    <t>Westgate Elementary</t>
  </si>
  <si>
    <t>Westlawn Elementary</t>
  </si>
  <si>
    <t>Weyanoke Elementary</t>
  </si>
  <si>
    <t>White Oaks Elementary</t>
  </si>
  <si>
    <t>Whitman Middle</t>
  </si>
  <si>
    <t>Willow Springs Elementary</t>
  </si>
  <si>
    <t>Wolftrap Elementary</t>
  </si>
  <si>
    <t>Woodburn Elementary</t>
  </si>
  <si>
    <t>Woodlawn Elementary</t>
  </si>
  <si>
    <t>Woodley Hills Elementary</t>
  </si>
  <si>
    <t>Woodson High</t>
  </si>
  <si>
    <t xml:space="preserve">Falls Church City </t>
  </si>
  <si>
    <t>George Mason High</t>
  </si>
  <si>
    <t>Mary Ellen Henderson Middle</t>
  </si>
  <si>
    <t>Mount Daniel Elementary</t>
  </si>
  <si>
    <t xml:space="preserve">Fauquier County </t>
  </si>
  <si>
    <t>Auburn Middle</t>
  </si>
  <si>
    <t>C. Hunter Ritchie Elementary</t>
  </si>
  <si>
    <t>C.M. Bradley Elementary</t>
  </si>
  <si>
    <t>Cedar Lee Middle</t>
  </si>
  <si>
    <t>Claude Thompson Elementary</t>
  </si>
  <si>
    <t>Fauquier High</t>
  </si>
  <si>
    <t>Grace Miller Elementary</t>
  </si>
  <si>
    <t>Greenville Elementary</t>
  </si>
  <si>
    <t>H.M. Pearson Elementary</t>
  </si>
  <si>
    <t>James G. Brumfield Elementary</t>
  </si>
  <si>
    <t>Kettle Run High</t>
  </si>
  <si>
    <t>Margaret M. Pierce Elementary</t>
  </si>
  <si>
    <t>Marshall Middle</t>
  </si>
  <si>
    <t>Mary Walter Elementary</t>
  </si>
  <si>
    <t>P.B. Smith Elementary</t>
  </si>
  <si>
    <t>W.C. Taylor Middle</t>
  </si>
  <si>
    <t>W.G. Coleman Elementary</t>
  </si>
  <si>
    <t>Warrenton Middle</t>
  </si>
  <si>
    <t xml:space="preserve">Floyd County </t>
  </si>
  <si>
    <t>Check Elementary</t>
  </si>
  <si>
    <t>Floyd County High</t>
  </si>
  <si>
    <t>Floyd Elementary</t>
  </si>
  <si>
    <t>Indian Valley Elementary</t>
  </si>
  <si>
    <t>KG-07</t>
  </si>
  <si>
    <t>Willis Elementary</t>
  </si>
  <si>
    <t xml:space="preserve">Fluvanna County </t>
  </si>
  <si>
    <t>Carysbrook Elementary</t>
  </si>
  <si>
    <t>03-04</t>
  </si>
  <si>
    <t>01-02</t>
  </si>
  <si>
    <t>Fluvanna County High</t>
  </si>
  <si>
    <t>Fluvanna Middle</t>
  </si>
  <si>
    <t>05-07</t>
  </si>
  <si>
    <t>West Central Primary School</t>
  </si>
  <si>
    <t>PK-KG</t>
  </si>
  <si>
    <t xml:space="preserve">Franklin City </t>
  </si>
  <si>
    <t>Franklin High</t>
  </si>
  <si>
    <t>Joseph P. King Jr. Middle</t>
  </si>
  <si>
    <t>S.P. Morton Elementary</t>
  </si>
  <si>
    <t xml:space="preserve">Franklin County </t>
  </si>
  <si>
    <t>Benjamin Franklin Middle</t>
  </si>
  <si>
    <t>Boones Mill Elementary</t>
  </si>
  <si>
    <t>Burnt Chimney Elementary</t>
  </si>
  <si>
    <t>Callaway Elementary</t>
  </si>
  <si>
    <t>Dudley Elementary</t>
  </si>
  <si>
    <t>Ferrum Elementary</t>
  </si>
  <si>
    <t>Franklin County High</t>
  </si>
  <si>
    <t>Glade Hill Elementary</t>
  </si>
  <si>
    <t>Henry Elementary</t>
  </si>
  <si>
    <t>Lee M. Waid Elementary</t>
  </si>
  <si>
    <t>Rocky Mount Elementary</t>
  </si>
  <si>
    <t>Snow Creek Elementary</t>
  </si>
  <si>
    <t>Sontag Elementary</t>
  </si>
  <si>
    <t>Windy Gap Elementary</t>
  </si>
  <si>
    <t xml:space="preserve">Frederick County </t>
  </si>
  <si>
    <t>Admiral Richard E. Byrd Middle</t>
  </si>
  <si>
    <t>Apple Pie Ridge Elementary</t>
  </si>
  <si>
    <t>Armel Elementary</t>
  </si>
  <si>
    <t>Bass-Hoover Elementary</t>
  </si>
  <si>
    <t>Evendale Elementary</t>
  </si>
  <si>
    <t>Frederick County Middle</t>
  </si>
  <si>
    <t>Gainesboro Elementary</t>
  </si>
  <si>
    <t>Greenwood Mill Elementary</t>
  </si>
  <si>
    <t>Indian Hollow Elementary</t>
  </si>
  <si>
    <t>James Wood High</t>
  </si>
  <si>
    <t>James Wood Middle</t>
  </si>
  <si>
    <t>Jordan Springs Elementary</t>
  </si>
  <si>
    <t>Middletown Elementary</t>
  </si>
  <si>
    <t>Millbrook High</t>
  </si>
  <si>
    <t>Orchard View Elementary</t>
  </si>
  <si>
    <t>Redbud Run Elementary</t>
  </si>
  <si>
    <t>Robert E. Aylor Middle</t>
  </si>
  <si>
    <t>Sherando High</t>
  </si>
  <si>
    <t>Stonewall Elementary</t>
  </si>
  <si>
    <t xml:space="preserve">Fredericksburg City </t>
  </si>
  <si>
    <t>Hugh Mercer Elementary</t>
  </si>
  <si>
    <t>James Monroe High</t>
  </si>
  <si>
    <t>Lafayette Upper Elementary</t>
  </si>
  <si>
    <t>Walker-Grant Middle</t>
  </si>
  <si>
    <t xml:space="preserve">Galax City </t>
  </si>
  <si>
    <t>Galax Elementary</t>
  </si>
  <si>
    <t>Galax High</t>
  </si>
  <si>
    <t>Galax Middle</t>
  </si>
  <si>
    <t xml:space="preserve">Giles County </t>
  </si>
  <si>
    <t xml:space="preserve">Eastern Elementary/Middle </t>
  </si>
  <si>
    <t>Giles High</t>
  </si>
  <si>
    <t>Macy Mcclaugherty Elementary/Middle</t>
  </si>
  <si>
    <t xml:space="preserve">Narrows Elementary/Middle </t>
  </si>
  <si>
    <t>Narrows High</t>
  </si>
  <si>
    <t xml:space="preserve">Gloucester County </t>
  </si>
  <si>
    <t>Achilles Elementary</t>
  </si>
  <si>
    <t>Bethel Elementary</t>
  </si>
  <si>
    <t>Botetourt Elementary</t>
  </si>
  <si>
    <t>Gloucester High</t>
  </si>
  <si>
    <t>Page Middle</t>
  </si>
  <si>
    <t>Peasley Middle</t>
  </si>
  <si>
    <t>Petsworth Elementary</t>
  </si>
  <si>
    <t xml:space="preserve">Goochland County </t>
  </si>
  <si>
    <t>Byrd Elementary</t>
  </si>
  <si>
    <t>Goochland Elementary</t>
  </si>
  <si>
    <t>Goochland High</t>
  </si>
  <si>
    <t>Goochland Middle</t>
  </si>
  <si>
    <t xml:space="preserve">Grayson County </t>
  </si>
  <si>
    <t>Fries Elementary</t>
  </si>
  <si>
    <t>Grayson County High</t>
  </si>
  <si>
    <t>Grayson Highlands</t>
  </si>
  <si>
    <t>Independence Elementary</t>
  </si>
  <si>
    <t>Independence Middle</t>
  </si>
  <si>
    <t xml:space="preserve">Greene County </t>
  </si>
  <si>
    <t>Nathanael Greene Elementary</t>
  </si>
  <si>
    <t>Nathanael Greene Primary School</t>
  </si>
  <si>
    <t>Ruckersville Elementary</t>
  </si>
  <si>
    <t>William Monroe High</t>
  </si>
  <si>
    <t>William Monroe Middle</t>
  </si>
  <si>
    <t xml:space="preserve">Greensville County </t>
  </si>
  <si>
    <t>Belfield Elementary</t>
  </si>
  <si>
    <t>05-05</t>
  </si>
  <si>
    <t>Edward W. Wyatt Middle</t>
  </si>
  <si>
    <t>Greensville County High</t>
  </si>
  <si>
    <t>Greensville Elementary</t>
  </si>
  <si>
    <t xml:space="preserve">Halifax County </t>
  </si>
  <si>
    <t>Clays Mill Elementary</t>
  </si>
  <si>
    <t>Cluster Springs Elementary</t>
  </si>
  <si>
    <t>Halifax County High</t>
  </si>
  <si>
    <t>Halifax County Middle</t>
  </si>
  <si>
    <t>Meadville Elementary</t>
  </si>
  <si>
    <t>Scottsburg Elementary</t>
  </si>
  <si>
    <t>Sinai Elementary</t>
  </si>
  <si>
    <t>South Boston Elementary</t>
  </si>
  <si>
    <t>Sydnor Jennings Elementary</t>
  </si>
  <si>
    <t xml:space="preserve">Hampton City </t>
  </si>
  <si>
    <t>A.W.E. Bassette Elementary</t>
  </si>
  <si>
    <t>Aberdeen Elementary</t>
  </si>
  <si>
    <t>Alfred S. Forrest Elementary</t>
  </si>
  <si>
    <t>Barron Elementary</t>
  </si>
  <si>
    <t>Benjamin Syms Middle</t>
  </si>
  <si>
    <t>Bethel High</t>
  </si>
  <si>
    <t>Booker Elementary</t>
  </si>
  <si>
    <t>C. Alton Lindsay Middle</t>
  </si>
  <si>
    <t>Captain John Smith Elementary</t>
  </si>
  <si>
    <t>Cesar Tarrant Middle</t>
  </si>
  <si>
    <t xml:space="preserve">Christopher C. Kraft Elementary </t>
  </si>
  <si>
    <t>Francis Asbury Elementary</t>
  </si>
  <si>
    <t>Francis W. Jones Magnet Middle</t>
  </si>
  <si>
    <t>George P. Phenix Elementary</t>
  </si>
  <si>
    <t>Hampton High</t>
  </si>
  <si>
    <t>Hunter B. Andrews</t>
  </si>
  <si>
    <t>Jane H. Bryan Elementary</t>
  </si>
  <si>
    <t>John B. Cary Elementary</t>
  </si>
  <si>
    <t>John Tyler Elementary</t>
  </si>
  <si>
    <t>Kecoughtan High</t>
  </si>
  <si>
    <t xml:space="preserve">Luther W. Machen Elementary </t>
  </si>
  <si>
    <t>Paul Burbank Elementary</t>
  </si>
  <si>
    <t>Phillips Elementary</t>
  </si>
  <si>
    <t>Phoebus High</t>
  </si>
  <si>
    <t>Samuel P. Langley Elementary</t>
  </si>
  <si>
    <t>Thomas Eaton Middle</t>
  </si>
  <si>
    <t>Tucker-Capps Elementary</t>
  </si>
  <si>
    <t>William Mason Cooper Elementary</t>
  </si>
  <si>
    <t xml:space="preserve">Hanover County </t>
  </si>
  <si>
    <t>Atlee High</t>
  </si>
  <si>
    <t>Battlefield Park Elementary</t>
  </si>
  <si>
    <t>Beaverdam Elementary</t>
  </si>
  <si>
    <t>Bell Creek Middle</t>
  </si>
  <si>
    <t>Chickahominy Middle</t>
  </si>
  <si>
    <t>Cold Harbor Elementary</t>
  </si>
  <si>
    <t>Cool Spring Elementary</t>
  </si>
  <si>
    <t>Elmont Elementary</t>
  </si>
  <si>
    <t>Hanover High</t>
  </si>
  <si>
    <t>Henry Clay Elementary</t>
  </si>
  <si>
    <t>John M. Gandy Elementary</t>
  </si>
  <si>
    <t>Kersey Creek Elementary</t>
  </si>
  <si>
    <t>Laurel Meadow Elementary</t>
  </si>
  <si>
    <t>Mechanicsville Elementary</t>
  </si>
  <si>
    <t>Mechanicsville High</t>
  </si>
  <si>
    <t>Oak Knoll Middle</t>
  </si>
  <si>
    <t>Patrick Henry High</t>
  </si>
  <si>
    <t>Pearson's Corner Elementary</t>
  </si>
  <si>
    <t>Pole Green Elementary</t>
  </si>
  <si>
    <t>Rural Point Elementary</t>
  </si>
  <si>
    <t>South Anna Elementary</t>
  </si>
  <si>
    <t xml:space="preserve">Washington-Henry Elementary </t>
  </si>
  <si>
    <t xml:space="preserve">Harrisonburg City </t>
  </si>
  <si>
    <t>Bluestone Elementary</t>
  </si>
  <si>
    <t>Harrisonburg High</t>
  </si>
  <si>
    <t>Keister Elementary</t>
  </si>
  <si>
    <t>Skyline Middle</t>
  </si>
  <si>
    <t>Smithland Elementary</t>
  </si>
  <si>
    <t>Spotswood Elementary</t>
  </si>
  <si>
    <t>Stone Spring Elementary</t>
  </si>
  <si>
    <t>Thomas Harrison Middle</t>
  </si>
  <si>
    <t>Waterman Elementary</t>
  </si>
  <si>
    <t xml:space="preserve">Henrico County </t>
  </si>
  <si>
    <t>Anthony P. Mehfoud Elementary</t>
  </si>
  <si>
    <t xml:space="preserve">Arthur Ashe Jr. Elementary </t>
  </si>
  <si>
    <t>Brookland Middle</t>
  </si>
  <si>
    <t>Cashell Donahoe Elementary</t>
  </si>
  <si>
    <t>Chamberlayne Elementary</t>
  </si>
  <si>
    <t>Charles M. Johnson Elementary</t>
  </si>
  <si>
    <t>Colonial Trail Elementary</t>
  </si>
  <si>
    <t>Crestview Elementary</t>
  </si>
  <si>
    <t xml:space="preserve">David A. Kaechele Elementary </t>
  </si>
  <si>
    <t>Deep Run High</t>
  </si>
  <si>
    <t>Douglas S. Freeman High</t>
  </si>
  <si>
    <t>Dumbarton Elementary</t>
  </si>
  <si>
    <t>Echo Lake Elementary</t>
  </si>
  <si>
    <t>Elizabeth Holladay Elementary</t>
  </si>
  <si>
    <t>Elko Middle</t>
  </si>
  <si>
    <t>Fair Oaks Elementary</t>
  </si>
  <si>
    <t>Fairfield Middle</t>
  </si>
  <si>
    <t>Gayton Elementary</t>
  </si>
  <si>
    <t>George F. Baker Elementary</t>
  </si>
  <si>
    <t>George H. Moody Middle</t>
  </si>
  <si>
    <t>Glen Allen Elementary</t>
  </si>
  <si>
    <t>Glen Allen High</t>
  </si>
  <si>
    <t>Glen Lea Elementary</t>
  </si>
  <si>
    <t xml:space="preserve">Greenwood Elementary </t>
  </si>
  <si>
    <t>Harold Macon Ratcliffe Elementary</t>
  </si>
  <si>
    <t>Harvie Elementary</t>
  </si>
  <si>
    <t>Henrico High</t>
  </si>
  <si>
    <t>Henry D. Ward Elementary</t>
  </si>
  <si>
    <t>Hermitage High</t>
  </si>
  <si>
    <t>Highland Springs Elementary</t>
  </si>
  <si>
    <t>Highland Springs High</t>
  </si>
  <si>
    <t xml:space="preserve">Holman Middle </t>
  </si>
  <si>
    <t xml:space="preserve">Hungary Creek Middle </t>
  </si>
  <si>
    <t>Jackson Davis Elementary</t>
  </si>
  <si>
    <t>Jacob L. Adams Elementary</t>
  </si>
  <si>
    <t>John Randolph Tucker High</t>
  </si>
  <si>
    <t>John Rolfe Middle</t>
  </si>
  <si>
    <t>L. Douglas Wilder Middle</t>
  </si>
  <si>
    <t>Laburnum Elementary</t>
  </si>
  <si>
    <t>Lakeside Elementary</t>
  </si>
  <si>
    <t>Longdale Elementary</t>
  </si>
  <si>
    <t>Maude Trevvett Elementary</t>
  </si>
  <si>
    <t>Maybeury Elementary</t>
  </si>
  <si>
    <t>Mills E. Godwin High</t>
  </si>
  <si>
    <t>Montrose Elementary</t>
  </si>
  <si>
    <t>Nuckols Farm Elementary</t>
  </si>
  <si>
    <t>Pemberton Elementary</t>
  </si>
  <si>
    <t>Pinchbeck Elementary</t>
  </si>
  <si>
    <t>Pocahontas Middle</t>
  </si>
  <si>
    <t>Quioccasin Middle School</t>
  </si>
  <si>
    <t>R.C. Longan Elementary</t>
  </si>
  <si>
    <t>Ridge Elementary</t>
  </si>
  <si>
    <t>Rivers Edge Elementary</t>
  </si>
  <si>
    <t>Ruby F. Carver Elementary</t>
  </si>
  <si>
    <t>Sandston Elementary</t>
  </si>
  <si>
    <t>Seven Pines Elementary</t>
  </si>
  <si>
    <t>Shady Grove Elementary</t>
  </si>
  <si>
    <t>Short Pump Elementary</t>
  </si>
  <si>
    <t>Short Pump Middle</t>
  </si>
  <si>
    <t>Skipwith Elementary</t>
  </si>
  <si>
    <t>Springfield Park Elementary</t>
  </si>
  <si>
    <t>Three Chopt Elementary</t>
  </si>
  <si>
    <t>Tuckahoe Middle</t>
  </si>
  <si>
    <t>Twin Hickory Elementary</t>
  </si>
  <si>
    <t>Varina Elementary</t>
  </si>
  <si>
    <t>Varina High</t>
  </si>
  <si>
    <t xml:space="preserve">Henry County </t>
  </si>
  <si>
    <t>Axton Elementary</t>
  </si>
  <si>
    <t>Bassett High</t>
  </si>
  <si>
    <t>Campbell Court Elementary</t>
  </si>
  <si>
    <t>Drewry Mason Elementary</t>
  </si>
  <si>
    <t xml:space="preserve">Fieldale-Collinsville Middle </t>
  </si>
  <si>
    <t xml:space="preserve">G.W. Carver Elementary </t>
  </si>
  <si>
    <t xml:space="preserve">Laurel Park Middle </t>
  </si>
  <si>
    <t>Magna Vista High</t>
  </si>
  <si>
    <t>Meadow View Elementary</t>
  </si>
  <si>
    <t xml:space="preserve">Mount Olivet Elementary </t>
  </si>
  <si>
    <t>Rich Acres Elementary</t>
  </si>
  <si>
    <t>Sanville Elementary</t>
  </si>
  <si>
    <t>Stanleytown Elementary</t>
  </si>
  <si>
    <t xml:space="preserve">Highland County </t>
  </si>
  <si>
    <t>Highland Elementary</t>
  </si>
  <si>
    <t>Highland High</t>
  </si>
  <si>
    <t xml:space="preserve">Hopewell City </t>
  </si>
  <si>
    <t>Carter G. Woodson Middle</t>
  </si>
  <si>
    <t>Dupont Elementary</t>
  </si>
  <si>
    <t>Harry E. James Elementary</t>
  </si>
  <si>
    <t>Hopewell High</t>
  </si>
  <si>
    <t>Patrick Copeland Elementary</t>
  </si>
  <si>
    <t xml:space="preserve">Isle of Wight County </t>
  </si>
  <si>
    <t>Carrollton Elementary</t>
  </si>
  <si>
    <t>Carrsville Elementary</t>
  </si>
  <si>
    <t>Georgie D. Tyler Middle</t>
  </si>
  <si>
    <t>Hardy Elementary</t>
  </si>
  <si>
    <t>Smithfield High</t>
  </si>
  <si>
    <t>Smithfield Middle</t>
  </si>
  <si>
    <t>Westside Elementary</t>
  </si>
  <si>
    <t>Windsor Elementary</t>
  </si>
  <si>
    <t>Windsor High</t>
  </si>
  <si>
    <t xml:space="preserve">King and Queen County </t>
  </si>
  <si>
    <t>Central High</t>
  </si>
  <si>
    <t>King &amp; Queen Elementary</t>
  </si>
  <si>
    <t>Lawson-Marriott Elementary</t>
  </si>
  <si>
    <t xml:space="preserve">King George County </t>
  </si>
  <si>
    <t>King George Elementary</t>
  </si>
  <si>
    <t>KG-06</t>
  </si>
  <si>
    <t>King George High</t>
  </si>
  <si>
    <t>King George Middle</t>
  </si>
  <si>
    <t>Potomac Elementary</t>
  </si>
  <si>
    <t xml:space="preserve">Sealston Elementary </t>
  </si>
  <si>
    <t xml:space="preserve">King William County </t>
  </si>
  <si>
    <t>Acquinton Elementary</t>
  </si>
  <si>
    <t>Cool Spring Primary</t>
  </si>
  <si>
    <t>Hamilton Holmes Middle</t>
  </si>
  <si>
    <t>King William High</t>
  </si>
  <si>
    <t xml:space="preserve">Lancaster County </t>
  </si>
  <si>
    <t>Lancaster High</t>
  </si>
  <si>
    <t>Lancaster Middle</t>
  </si>
  <si>
    <t>Lancaster Primary</t>
  </si>
  <si>
    <t xml:space="preserve">Lee County </t>
  </si>
  <si>
    <t>Dryden Elementary</t>
  </si>
  <si>
    <t>Elk Knob Elementary</t>
  </si>
  <si>
    <t>Elydale Middle</t>
  </si>
  <si>
    <t>Flatwoods Elementary</t>
  </si>
  <si>
    <t>Jonesville Middle</t>
  </si>
  <si>
    <t>Lee High</t>
  </si>
  <si>
    <t>Pennington Middle</t>
  </si>
  <si>
    <t>St. Charles Elementary</t>
  </si>
  <si>
    <t>Thomas Walker High</t>
  </si>
  <si>
    <t xml:space="preserve">Lexington City </t>
  </si>
  <si>
    <t>Harrington Waddell Elementary</t>
  </si>
  <si>
    <t>Lylburn Downing Middle</t>
  </si>
  <si>
    <t xml:space="preserve">Loudoun County </t>
  </si>
  <si>
    <t>Aldie Elementary</t>
  </si>
  <si>
    <t>Algonkian Elementary</t>
  </si>
  <si>
    <t>Arcola Elementary</t>
  </si>
  <si>
    <t>Ashburn Elementary</t>
  </si>
  <si>
    <t>Ball's Bluff Elementary</t>
  </si>
  <si>
    <t>Banneker Elementary</t>
  </si>
  <si>
    <t>Belmont Ridge Middle</t>
  </si>
  <si>
    <t xml:space="preserve">Belmont Station Elementary </t>
  </si>
  <si>
    <t>Blue Ridge Middle</t>
  </si>
  <si>
    <t>Brambleton Middle School</t>
  </si>
  <si>
    <t xml:space="preserve">Briar Woods High </t>
  </si>
  <si>
    <t>Broad Run High</t>
  </si>
  <si>
    <t>Buffalo Trail Elementary</t>
  </si>
  <si>
    <t xml:space="preserve">Cardinal Ridge Elementary </t>
  </si>
  <si>
    <t>Catoctin Elementary</t>
  </si>
  <si>
    <t>Cedar Lane Elementary</t>
  </si>
  <si>
    <t>Countryside Elementary</t>
  </si>
  <si>
    <t>Creighton's Corner Elementary</t>
  </si>
  <si>
    <t>Dominion High</t>
  </si>
  <si>
    <t>Dominion Trail Elementary</t>
  </si>
  <si>
    <t>Eagle Ridge Middle</t>
  </si>
  <si>
    <t>Emerick Elementary</t>
  </si>
  <si>
    <t>Evergreen Mill Elementary</t>
  </si>
  <si>
    <t>Farmwell Station Middle</t>
  </si>
  <si>
    <t>Forest Grove Elementary</t>
  </si>
  <si>
    <t>Frances Hazel Reid Elementary</t>
  </si>
  <si>
    <t>Frederick Douglass Elementary</t>
  </si>
  <si>
    <t xml:space="preserve">Freedom High </t>
  </si>
  <si>
    <t>Goshen Post Elementary</t>
  </si>
  <si>
    <t>Guilford Elementary</t>
  </si>
  <si>
    <t>Hamilton Elementary</t>
  </si>
  <si>
    <t>Harmony Middle</t>
  </si>
  <si>
    <t>Harper Park Middle</t>
  </si>
  <si>
    <t>Heritage High</t>
  </si>
  <si>
    <t>Hillsboro Charter Academy</t>
  </si>
  <si>
    <t>Hillside Elementary</t>
  </si>
  <si>
    <t>Horizon Elementary</t>
  </si>
  <si>
    <t>Hutchison Farm Elementary</t>
  </si>
  <si>
    <t>Independence High</t>
  </si>
  <si>
    <t>J. Lupton Simpson Middle</t>
  </si>
  <si>
    <t>J. Michael Lunsford Middle</t>
  </si>
  <si>
    <t>John Champe High School</t>
  </si>
  <si>
    <t xml:space="preserve">John W. Tolbert Jr. Elementary </t>
  </si>
  <si>
    <t>Kenneth W.Culbert Elementary</t>
  </si>
  <si>
    <t>Leesburg Elementary</t>
  </si>
  <si>
    <t xml:space="preserve">Legacy Elementary </t>
  </si>
  <si>
    <t>Liberty Elementary</t>
  </si>
  <si>
    <t>Lightridge High School</t>
  </si>
  <si>
    <t>09-11</t>
  </si>
  <si>
    <t>Lincoln Elementary</t>
  </si>
  <si>
    <t>Little River Elementary</t>
  </si>
  <si>
    <t>Loudoun County High</t>
  </si>
  <si>
    <t>Loudoun Valley High</t>
  </si>
  <si>
    <t>Lovettsville Elementary</t>
  </si>
  <si>
    <t>Lowes Island Elementary</t>
  </si>
  <si>
    <t>Lucketts Elementary</t>
  </si>
  <si>
    <t>Madison's Trust Elementary</t>
  </si>
  <si>
    <t>Meadowland Elementary</t>
  </si>
  <si>
    <t xml:space="preserve">Mercer Middle </t>
  </si>
  <si>
    <t>Middleburg Community Charter</t>
  </si>
  <si>
    <t>Mill Run Elementary</t>
  </si>
  <si>
    <t>Moorefield Station Elementary</t>
  </si>
  <si>
    <t xml:space="preserve">Newton-Lee Elementary </t>
  </si>
  <si>
    <t>Park View High</t>
  </si>
  <si>
    <t>Pinebrook Elementary</t>
  </si>
  <si>
    <t>Potomac Falls High</t>
  </si>
  <si>
    <t>Potowmack Elementary</t>
  </si>
  <si>
    <t>River Bend Middle</t>
  </si>
  <si>
    <t>Riverside High</t>
  </si>
  <si>
    <t>Rock Ridge High</t>
  </si>
  <si>
    <t>Rolling Ridge Elementary</t>
  </si>
  <si>
    <t>Rosa Lee Carter Elementary</t>
  </si>
  <si>
    <t>Round Hill Elementary</t>
  </si>
  <si>
    <t>Sanders Corner Elementary</t>
  </si>
  <si>
    <t>Seldens Landing Elementary</t>
  </si>
  <si>
    <t>Seneca Ridge Middle</t>
  </si>
  <si>
    <t xml:space="preserve">Smart's Mill Middle </t>
  </si>
  <si>
    <t>Sterling Elementary</t>
  </si>
  <si>
    <t>Sterling Middle</t>
  </si>
  <si>
    <t>Steuart W. Weller Elementary</t>
  </si>
  <si>
    <t>Stone Bridge High</t>
  </si>
  <si>
    <t>Stone Hill Middle</t>
  </si>
  <si>
    <t>Sugarland Elementary</t>
  </si>
  <si>
    <t>Sully Elementary</t>
  </si>
  <si>
    <t>Sycolin Creek Elementary</t>
  </si>
  <si>
    <t>Trailside Middle</t>
  </si>
  <si>
    <t>Tuscarora High</t>
  </si>
  <si>
    <t>Waterford Elementary</t>
  </si>
  <si>
    <t>Waxpool Elementary</t>
  </si>
  <si>
    <t>Willard Middle School</t>
  </si>
  <si>
    <t>Woodgrove High</t>
  </si>
  <si>
    <t xml:space="preserve">Louisa County </t>
  </si>
  <si>
    <t>Jouett Elementary</t>
  </si>
  <si>
    <t>Louisa County High</t>
  </si>
  <si>
    <t>Louisa County Middle</t>
  </si>
  <si>
    <t>Moss-Nuckols Elementary</t>
  </si>
  <si>
    <t>Trevilians Elementary</t>
  </si>
  <si>
    <t xml:space="preserve">Lunenburg County </t>
  </si>
  <si>
    <t>Kenbridge Elementary</t>
  </si>
  <si>
    <t>Lunenburg Middle</t>
  </si>
  <si>
    <t>Victoria Elementary</t>
  </si>
  <si>
    <t xml:space="preserve">Lynchburg City </t>
  </si>
  <si>
    <t>Bedford Hills Elementary</t>
  </si>
  <si>
    <t xml:space="preserve">Dearington Elementary/Innovation </t>
  </si>
  <si>
    <t xml:space="preserve">E.C. Glass High </t>
  </si>
  <si>
    <t>Heritage Elementary</t>
  </si>
  <si>
    <t>Linkhorne Elementary</t>
  </si>
  <si>
    <t>Linkhorne Middle</t>
  </si>
  <si>
    <t xml:space="preserve">Paul Laurence Dunbar Middle for Innovation </t>
  </si>
  <si>
    <t>Paul Munro Elementary</t>
  </si>
  <si>
    <t>Perrymont Elementary</t>
  </si>
  <si>
    <t>Robert S. Payne Elementary</t>
  </si>
  <si>
    <t>Sandusky Elementary</t>
  </si>
  <si>
    <t>Sandusky Middle</t>
  </si>
  <si>
    <t>Sheffield Elementary</t>
  </si>
  <si>
    <t>T.C. Miller Elementary for Innovation</t>
  </si>
  <si>
    <t>William M. Bass Elementary</t>
  </si>
  <si>
    <t xml:space="preserve">Madison County </t>
  </si>
  <si>
    <t>Madison County High</t>
  </si>
  <si>
    <t>Madison Primary</t>
  </si>
  <si>
    <t>Waverly Yowell Elementary</t>
  </si>
  <si>
    <t>William H. Wetsel Middle</t>
  </si>
  <si>
    <t xml:space="preserve">Manassas City </t>
  </si>
  <si>
    <t>Baldwin Elementary</t>
  </si>
  <si>
    <t>Baldwin Intermediate School</t>
  </si>
  <si>
    <t>George Carr Round Elementary</t>
  </si>
  <si>
    <t xml:space="preserve">Grace E. Metz Middle </t>
  </si>
  <si>
    <t>Jennie Dean Elementary</t>
  </si>
  <si>
    <t>Mayfield Intermediate</t>
  </si>
  <si>
    <t>Osbourn High</t>
  </si>
  <si>
    <t>Richard C. Haydon Elementary</t>
  </si>
  <si>
    <t>Weems Elementary</t>
  </si>
  <si>
    <t xml:space="preserve">Manassas Park City </t>
  </si>
  <si>
    <t>Cougar Elementary</t>
  </si>
  <si>
    <t>Manassas Park Elementary</t>
  </si>
  <si>
    <t>Manassas Park High</t>
  </si>
  <si>
    <t>Manassas Park Middle</t>
  </si>
  <si>
    <t xml:space="preserve">Martinsville City </t>
  </si>
  <si>
    <t>Albert Harris Elementary</t>
  </si>
  <si>
    <t>Martinsville High</t>
  </si>
  <si>
    <t>Martinsville Middle</t>
  </si>
  <si>
    <t xml:space="preserve">Mathews County </t>
  </si>
  <si>
    <t>Lee-Jackson Elementary</t>
  </si>
  <si>
    <t>KG-04</t>
  </si>
  <si>
    <t>Mathews High</t>
  </si>
  <si>
    <t>Thomas Hunter Middle</t>
  </si>
  <si>
    <t xml:space="preserve">Mecklenburg County </t>
  </si>
  <si>
    <t>Bluestone  High</t>
  </si>
  <si>
    <t>Bluestone Middle</t>
  </si>
  <si>
    <t>Chase City Elementary</t>
  </si>
  <si>
    <t>Clarksville Elementary</t>
  </si>
  <si>
    <t xml:space="preserve">LaCrosse Elementary </t>
  </si>
  <si>
    <t>Park View Middle</t>
  </si>
  <si>
    <t>South Hill Elementary</t>
  </si>
  <si>
    <t xml:space="preserve">Middlesex County </t>
  </si>
  <si>
    <t>Middlesex Elementary</t>
  </si>
  <si>
    <t>Middlesex High</t>
  </si>
  <si>
    <t>St. Clare Walker Middle School</t>
  </si>
  <si>
    <t xml:space="preserve">Montgomery County </t>
  </si>
  <si>
    <t>Auburn Elementary</t>
  </si>
  <si>
    <t>Auburn High</t>
  </si>
  <si>
    <t>Belview Elementary</t>
  </si>
  <si>
    <t>Blacksburg High</t>
  </si>
  <si>
    <t>Blacksburg Middle</t>
  </si>
  <si>
    <t>Christiansburg Elementary</t>
  </si>
  <si>
    <t>Christiansburg High</t>
  </si>
  <si>
    <t>Christiansburg Middle</t>
  </si>
  <si>
    <t>Christiansburg Primary</t>
  </si>
  <si>
    <t>Eastern Montgomery Elementary</t>
  </si>
  <si>
    <t>Eastern Montgomery High</t>
  </si>
  <si>
    <t>Falling Branch Elementary</t>
  </si>
  <si>
    <t>Gilbert Linkous Elementary</t>
  </si>
  <si>
    <t>Harding Avenue Elementary</t>
  </si>
  <si>
    <t>Kipps Elementary</t>
  </si>
  <si>
    <t>Margaret Beeks Elementary</t>
  </si>
  <si>
    <t>Prices Fork Elementary</t>
  </si>
  <si>
    <t>Shawsville Middle</t>
  </si>
  <si>
    <t xml:space="preserve">Nelson County </t>
  </si>
  <si>
    <t>Nelson County High</t>
  </si>
  <si>
    <t>Nelson Middle</t>
  </si>
  <si>
    <t>Rockfish River Elementary</t>
  </si>
  <si>
    <t>Tye River Elementary</t>
  </si>
  <si>
    <t xml:space="preserve">New Kent County </t>
  </si>
  <si>
    <t>George W. Watkins Elementary</t>
  </si>
  <si>
    <t xml:space="preserve">New Kent Elementary </t>
  </si>
  <si>
    <t xml:space="preserve">New Kent High </t>
  </si>
  <si>
    <t xml:space="preserve">New Kent Middle </t>
  </si>
  <si>
    <t xml:space="preserve">Newport News City </t>
  </si>
  <si>
    <t>Achievable Dream Academy</t>
  </si>
  <si>
    <t xml:space="preserve">Achievable Dream Middle/High </t>
  </si>
  <si>
    <t xml:space="preserve">B.C. Charles Elementary </t>
  </si>
  <si>
    <t xml:space="preserve">B.T. Washington Middle </t>
  </si>
  <si>
    <t>Carver Elementary</t>
  </si>
  <si>
    <t>Crittenden Middle</t>
  </si>
  <si>
    <t>David A. Dutrow Elementary</t>
  </si>
  <si>
    <t>Denbigh High</t>
  </si>
  <si>
    <t>Discovery STEM Academy</t>
  </si>
  <si>
    <t>Ethel M. Gildersleeve Middle</t>
  </si>
  <si>
    <t>General Stanford Elementary</t>
  </si>
  <si>
    <t xml:space="preserve">George J. McIntosh Elementary </t>
  </si>
  <si>
    <t>Hidenwood Elementary</t>
  </si>
  <si>
    <t>Hilton Elementary</t>
  </si>
  <si>
    <t>Homer L. Hines Middle</t>
  </si>
  <si>
    <t>Horace H. Epes Elementary</t>
  </si>
  <si>
    <t>Huntington Middle</t>
  </si>
  <si>
    <t>06-06</t>
  </si>
  <si>
    <t xml:space="preserve">J.M. Dozier Middle </t>
  </si>
  <si>
    <t>John Marshall Early Childhood Center</t>
  </si>
  <si>
    <t>Joseph H. Saunders Elementary</t>
  </si>
  <si>
    <t>Kiln Creek Elementary</t>
  </si>
  <si>
    <t xml:space="preserve">L.F. Palmer Elementary </t>
  </si>
  <si>
    <t>Lee Hall Elementary</t>
  </si>
  <si>
    <t>Mary Passage Middle</t>
  </si>
  <si>
    <t>Menchville High</t>
  </si>
  <si>
    <t>Newsome Park Elementary</t>
  </si>
  <si>
    <t>Oliver C. Greenwood Elementary</t>
  </si>
  <si>
    <t xml:space="preserve">R.O. Nelson Elementary </t>
  </si>
  <si>
    <t>Richard T. Yates Elementary</t>
  </si>
  <si>
    <t>Richneck Elementary</t>
  </si>
  <si>
    <t>Sedgefield Elementary</t>
  </si>
  <si>
    <t>T. Ryland Sanford Elementary</t>
  </si>
  <si>
    <t>Warwick High</t>
  </si>
  <si>
    <t>Willis A. Jenkins Elementary</t>
  </si>
  <si>
    <t>Woodside High</t>
  </si>
  <si>
    <t xml:space="preserve">Norfolk City </t>
  </si>
  <si>
    <t>Academy for Discovery at Lakewood</t>
  </si>
  <si>
    <t>03-08</t>
  </si>
  <si>
    <t>Azalea Gardens Middle</t>
  </si>
  <si>
    <t>Bay View Elementary</t>
  </si>
  <si>
    <t>Blair Middle</t>
  </si>
  <si>
    <t>Booker T Washington High</t>
  </si>
  <si>
    <t>Camp Allen Elementary</t>
  </si>
  <si>
    <t>Chesterfield Academy Elementary</t>
  </si>
  <si>
    <t>Coleman Place Elementary</t>
  </si>
  <si>
    <t>Crossroads Elementary</t>
  </si>
  <si>
    <t>Fairlawn Elementary</t>
  </si>
  <si>
    <t>Ghent K-8</t>
  </si>
  <si>
    <t>Granby Elementary</t>
  </si>
  <si>
    <t>Granby High</t>
  </si>
  <si>
    <t>Ingleside Elementary</t>
  </si>
  <si>
    <t>Jacox Elementary</t>
  </si>
  <si>
    <t>James Monroe Elementary</t>
  </si>
  <si>
    <t>Lake Taylor</t>
  </si>
  <si>
    <t xml:space="preserve">Lake Taylor High </t>
  </si>
  <si>
    <t>Larchmont Elementary</t>
  </si>
  <si>
    <t>Larrymore Elementary</t>
  </si>
  <si>
    <t>Lindenwood Elementary</t>
  </si>
  <si>
    <t>Little Creek Elementary</t>
  </si>
  <si>
    <t>Mary Calcott Elementary School</t>
  </si>
  <si>
    <t>Matthew Fontaine Maury High</t>
  </si>
  <si>
    <t>Northside Middle</t>
  </si>
  <si>
    <t>Norview Elementary</t>
  </si>
  <si>
    <t>Norview High</t>
  </si>
  <si>
    <t>Norview Middle</t>
  </si>
  <si>
    <t>Ocean View Elementary</t>
  </si>
  <si>
    <t>Oceanair Elementary</t>
  </si>
  <si>
    <t xml:space="preserve">P.B. Young Sr. Elementary </t>
  </si>
  <si>
    <t>Richard Bowling Elementary</t>
  </si>
  <si>
    <t>Sewells Point Elementary</t>
  </si>
  <si>
    <t>Sherwood Forest Elementary</t>
  </si>
  <si>
    <t xml:space="preserve">Southside STEM Academy at Campostella </t>
  </si>
  <si>
    <t>St. Helena Elementary</t>
  </si>
  <si>
    <t>Suburban Park Elementary</t>
  </si>
  <si>
    <t>Tanners Creek Elementary</t>
  </si>
  <si>
    <t>Tarrallton Elementary</t>
  </si>
  <si>
    <t>Tidewater Park Elementary</t>
  </si>
  <si>
    <t>Walter Herron Taylor Elementary</t>
  </si>
  <si>
    <t>Willard Model Elementary</t>
  </si>
  <si>
    <t>William H. Ruffner Middle</t>
  </si>
  <si>
    <t xml:space="preserve">Northampton County </t>
  </si>
  <si>
    <t>Kiptopeke Elementary</t>
  </si>
  <si>
    <t>Northampton High</t>
  </si>
  <si>
    <t>Northampton Middle</t>
  </si>
  <si>
    <t>Occohannock Elementary</t>
  </si>
  <si>
    <t xml:space="preserve">Northumberland County </t>
  </si>
  <si>
    <t>Northumberland Elementary</t>
  </si>
  <si>
    <t>Northumberland High</t>
  </si>
  <si>
    <t>Northumberland Middle</t>
  </si>
  <si>
    <t xml:space="preserve">Norton City </t>
  </si>
  <si>
    <t xml:space="preserve">J.I. Burton High </t>
  </si>
  <si>
    <t>Norton Elementary</t>
  </si>
  <si>
    <t xml:space="preserve">Nottoway County </t>
  </si>
  <si>
    <t>Blackstone Primary</t>
  </si>
  <si>
    <t>Crewe Primary</t>
  </si>
  <si>
    <t>Nottoway High</t>
  </si>
  <si>
    <t>Nottoway Intermediate</t>
  </si>
  <si>
    <t>Nottoway Middle</t>
  </si>
  <si>
    <t xml:space="preserve">Orange County </t>
  </si>
  <si>
    <t>Gordon-Barbour Elementary</t>
  </si>
  <si>
    <t>Lightfoot Elementary</t>
  </si>
  <si>
    <t>Locust Grove Elementary</t>
  </si>
  <si>
    <t>Locust Grove Middle</t>
  </si>
  <si>
    <t>Locust Grove Primary School</t>
  </si>
  <si>
    <t xml:space="preserve">Orange County High </t>
  </si>
  <si>
    <t>Orange Elementary</t>
  </si>
  <si>
    <t>Prospect Heights Middle</t>
  </si>
  <si>
    <t>Unionville Elementary</t>
  </si>
  <si>
    <t xml:space="preserve">Page County </t>
  </si>
  <si>
    <t>Luray Elementary</t>
  </si>
  <si>
    <t>Luray High</t>
  </si>
  <si>
    <t>Luray Middle</t>
  </si>
  <si>
    <t>Page County High</t>
  </si>
  <si>
    <t>Page County Middle</t>
  </si>
  <si>
    <t>Shenandoah Elementary</t>
  </si>
  <si>
    <t>Springfield Elementary</t>
  </si>
  <si>
    <t>Stanley Elementary</t>
  </si>
  <si>
    <t xml:space="preserve">Patrick County </t>
  </si>
  <si>
    <t>Blue Ridge Elementary</t>
  </si>
  <si>
    <t>Hardin Reynolds Elementary</t>
  </si>
  <si>
    <t xml:space="preserve">Meadows of Dan Elementary </t>
  </si>
  <si>
    <t>Patrick County High</t>
  </si>
  <si>
    <t>Patrick Springs Elementary</t>
  </si>
  <si>
    <t>Stuart Elementary</t>
  </si>
  <si>
    <t>Woolwine Elementary</t>
  </si>
  <si>
    <t xml:space="preserve">Petersburg City </t>
  </si>
  <si>
    <t>Lakemont Elementary</t>
  </si>
  <si>
    <t>Petersburg High</t>
  </si>
  <si>
    <t>Pleasants Lane Elementary</t>
  </si>
  <si>
    <t>Vernon Johns Middle</t>
  </si>
  <si>
    <t>Walnut Hill Elementary</t>
  </si>
  <si>
    <t xml:space="preserve">Pittsylvania County </t>
  </si>
  <si>
    <t xml:space="preserve">Brosville Elementary </t>
  </si>
  <si>
    <t>Chatham Elementary</t>
  </si>
  <si>
    <t>Chatham High</t>
  </si>
  <si>
    <t>Chatham Middle</t>
  </si>
  <si>
    <t>Dan River High</t>
  </si>
  <si>
    <t>Dan River Middle</t>
  </si>
  <si>
    <t>Gretna Elementary</t>
  </si>
  <si>
    <t>Gretna High</t>
  </si>
  <si>
    <t>Gretna Middle</t>
  </si>
  <si>
    <t>John L. Hurt Elementary</t>
  </si>
  <si>
    <t>Kentuck Elementary</t>
  </si>
  <si>
    <t>Mount Airy Elementary</t>
  </si>
  <si>
    <t>Stony Mill Elementary</t>
  </si>
  <si>
    <t>Tunstall High</t>
  </si>
  <si>
    <t>Tunstall Middle</t>
  </si>
  <si>
    <t>Twin Springs Elementary</t>
  </si>
  <si>
    <t>Union Hall Elementary</t>
  </si>
  <si>
    <t xml:space="preserve">Poquoson City </t>
  </si>
  <si>
    <t>Poquoson Elementary</t>
  </si>
  <si>
    <t>Poquoson High</t>
  </si>
  <si>
    <t>Poquoson Middle</t>
  </si>
  <si>
    <t>Poquoson Primary</t>
  </si>
  <si>
    <t xml:space="preserve">Portsmouth City </t>
  </si>
  <si>
    <t xml:space="preserve">Brighton Elementary </t>
  </si>
  <si>
    <t>Churchland Academy Elementary</t>
  </si>
  <si>
    <t>Churchland Elementary</t>
  </si>
  <si>
    <t>Churchland High</t>
  </si>
  <si>
    <t>Churchland Middle</t>
  </si>
  <si>
    <t>Churchland Primary &amp; Intermediate</t>
  </si>
  <si>
    <t>Cradock Middle</t>
  </si>
  <si>
    <t>Douglass Park Elementary</t>
  </si>
  <si>
    <t>Hodges Manor Elementary</t>
  </si>
  <si>
    <t>I.C. Norcom High</t>
  </si>
  <si>
    <t>James Hurst Elementary</t>
  </si>
  <si>
    <t>Park View Elementary</t>
  </si>
  <si>
    <t>Simonsdale Elementary</t>
  </si>
  <si>
    <t>Victory Elementary</t>
  </si>
  <si>
    <t>Westhaven Elementary</t>
  </si>
  <si>
    <t>William E. Waters Middle</t>
  </si>
  <si>
    <t>Woodrow Wilson High</t>
  </si>
  <si>
    <t xml:space="preserve">Powhatan County </t>
  </si>
  <si>
    <t>Flat Rock Elementary</t>
  </si>
  <si>
    <t>Pocahontas Elementary</t>
  </si>
  <si>
    <t>Powhatan Elementary</t>
  </si>
  <si>
    <t>Powhatan High</t>
  </si>
  <si>
    <t>Powhatan Middle</t>
  </si>
  <si>
    <t xml:space="preserve">Prince Edward County </t>
  </si>
  <si>
    <t>Prince Edward County High</t>
  </si>
  <si>
    <t>Prince Edward Elementary</t>
  </si>
  <si>
    <t>Prince Edward Middle</t>
  </si>
  <si>
    <t xml:space="preserve">Prince George County </t>
  </si>
  <si>
    <t>David A. Harrison Elementary</t>
  </si>
  <si>
    <t xml:space="preserve">J.E.J. Moore Middle </t>
  </si>
  <si>
    <t>L.L. Beazley Elementary</t>
  </si>
  <si>
    <t>Prince George High</t>
  </si>
  <si>
    <t>South Elementary</t>
  </si>
  <si>
    <t>William A. Walton Elementary</t>
  </si>
  <si>
    <t xml:space="preserve">Prince William County </t>
  </si>
  <si>
    <t>A. Henderson Elementary</t>
  </si>
  <si>
    <t>Antietam Elementary</t>
  </si>
  <si>
    <t>Ashland Elementary</t>
  </si>
  <si>
    <t xml:space="preserve">Battlefield High </t>
  </si>
  <si>
    <t>Bel Air Elementary</t>
  </si>
  <si>
    <t>Belmont Elementary</t>
  </si>
  <si>
    <t>Bennett Elementary</t>
  </si>
  <si>
    <t>Brentsville District High</t>
  </si>
  <si>
    <t>Bristow Run Elementary</t>
  </si>
  <si>
    <t>Buckland Mills Elementary</t>
  </si>
  <si>
    <t>Bull Run Middle</t>
  </si>
  <si>
    <t>C.A. Sinclair Elementary</t>
  </si>
  <si>
    <t>C.D. Hylton High</t>
  </si>
  <si>
    <t>Cedar Point Elementary</t>
  </si>
  <si>
    <t>Charles J. Colgan Sr. High</t>
  </si>
  <si>
    <t>Chris Yung Elementary</t>
  </si>
  <si>
    <t>Coles Elementary</t>
  </si>
  <si>
    <t>Covington-Harper Elementary</t>
  </si>
  <si>
    <t>Dale City Elementary</t>
  </si>
  <si>
    <t>Dumfries Elementary</t>
  </si>
  <si>
    <t>E.H. Marsteller Middle</t>
  </si>
  <si>
    <t>Elizabeth Vaughan Elementary</t>
  </si>
  <si>
    <t>Enterprise Elementary</t>
  </si>
  <si>
    <t>Fannie W. Fitzgerald Elementary</t>
  </si>
  <si>
    <t>Featherstone Elementary</t>
  </si>
  <si>
    <t>Forest Park High</t>
  </si>
  <si>
    <t>Fred M. Lynn Middle</t>
  </si>
  <si>
    <t>Gainesville Middle</t>
  </si>
  <si>
    <t>Gar-Field High</t>
  </si>
  <si>
    <t>George G. Tyler Elementary</t>
  </si>
  <si>
    <t>George M. Hampton Middle</t>
  </si>
  <si>
    <t>George P. Mullen Elementary</t>
  </si>
  <si>
    <t>Glenkirk Elementary</t>
  </si>
  <si>
    <t>Graham Park Middle</t>
  </si>
  <si>
    <t>Haymarket Elementary</t>
  </si>
  <si>
    <t>Herbert J. Saunders Middle</t>
  </si>
  <si>
    <t>J.W. Alvey Elementary</t>
  </si>
  <si>
    <t>John D. Jenkins Elementary</t>
  </si>
  <si>
    <t>John F. Pattie Sr. Elementary</t>
  </si>
  <si>
    <t>Kerrydale Elementary</t>
  </si>
  <si>
    <t>Kyle R. Wilson Elementary</t>
  </si>
  <si>
    <t>Lake Ridge Elementary</t>
  </si>
  <si>
    <t>Lake Ridge Middle</t>
  </si>
  <si>
    <t>Leesylvania Elementary</t>
  </si>
  <si>
    <t>Loch Lomond Elementary</t>
  </si>
  <si>
    <t>Louise A. Benton Middle</t>
  </si>
  <si>
    <t>Martin Luther King Jr. Elementary</t>
  </si>
  <si>
    <t>Marumsco Hills Elementary</t>
  </si>
  <si>
    <t>Mary G. Porter Traditional</t>
  </si>
  <si>
    <t>01-08</t>
  </si>
  <si>
    <t xml:space="preserve">Mary Williams Elementary </t>
  </si>
  <si>
    <t>Minnieville Elementary</t>
  </si>
  <si>
    <t>Montclair Elementary</t>
  </si>
  <si>
    <t>Neabsco Elementary</t>
  </si>
  <si>
    <t>Occoquan Elementary</t>
  </si>
  <si>
    <t>Old Bridge Elementary</t>
  </si>
  <si>
    <t>Osbourn Park High</t>
  </si>
  <si>
    <t>Parkside Middle</t>
  </si>
  <si>
    <t>Patriot High</t>
  </si>
  <si>
    <t>Pennington Elementary</t>
  </si>
  <si>
    <t>Piney Branch Elementary</t>
  </si>
  <si>
    <t>Potomac High</t>
  </si>
  <si>
    <t>Potomac Middle</t>
  </si>
  <si>
    <t>Potomac View Elementary</t>
  </si>
  <si>
    <t>R. Dean Kilby Elementary</t>
  </si>
  <si>
    <t>Rippon Middle</t>
  </si>
  <si>
    <t>River Oaks Elementary</t>
  </si>
  <si>
    <t>Rockledge Elementary</t>
  </si>
  <si>
    <t>Ronald Wilson Reagan Middle</t>
  </si>
  <si>
    <t>Rosa Parks Elementary</t>
  </si>
  <si>
    <t>Samuel L. Gravely Jr. Elementary</t>
  </si>
  <si>
    <t>Sharon C. McAuliffe Elementary</t>
  </si>
  <si>
    <t>Signal Hill Elementary</t>
  </si>
  <si>
    <t>Sonnie Penn Elementary</t>
  </si>
  <si>
    <t>Springwoods Elementary</t>
  </si>
  <si>
    <t>Stuart M. Beville Middle</t>
  </si>
  <si>
    <t>Sudley Elementary</t>
  </si>
  <si>
    <t>Suella G. Ellis Elementary</t>
  </si>
  <si>
    <t>Swans Creek Elementary</t>
  </si>
  <si>
    <t>T. Clay Wood Elementary</t>
  </si>
  <si>
    <t>The Nokesville School</t>
  </si>
  <si>
    <t>Triangle Elementary</t>
  </si>
  <si>
    <t xml:space="preserve">Unity Braxton Middle </t>
  </si>
  <si>
    <t>Unity Reed High</t>
  </si>
  <si>
    <t>West Gate Elementary</t>
  </si>
  <si>
    <t>Westridge Elementary</t>
  </si>
  <si>
    <t>Woodbridge High</t>
  </si>
  <si>
    <t>Woodbridge Middle</t>
  </si>
  <si>
    <t>Yorkshire Elementary</t>
  </si>
  <si>
    <t xml:space="preserve">Pulaski County </t>
  </si>
  <si>
    <t>Critzer Elementary</t>
  </si>
  <si>
    <t>Dublin Elementary</t>
  </si>
  <si>
    <t>Pulaski County Middle School</t>
  </si>
  <si>
    <t>Pulaski County Senior High</t>
  </si>
  <si>
    <t xml:space="preserve">Pulaski Elementary </t>
  </si>
  <si>
    <t>Riverlawn Elementary</t>
  </si>
  <si>
    <t>Snowville Elementary</t>
  </si>
  <si>
    <t xml:space="preserve">Radford City </t>
  </si>
  <si>
    <t>Belle Heth Elementary</t>
  </si>
  <si>
    <t>John N. Dalton Intermediate</t>
  </si>
  <si>
    <t>McHarg Elementary</t>
  </si>
  <si>
    <t>Radford High</t>
  </si>
  <si>
    <t xml:space="preserve">Rappahannock County </t>
  </si>
  <si>
    <t>Rappahannock County Elementary</t>
  </si>
  <si>
    <t>Rappahannock County High</t>
  </si>
  <si>
    <t xml:space="preserve">Richmond City </t>
  </si>
  <si>
    <t>Albert Hill Middle</t>
  </si>
  <si>
    <t>Amelia Street Special Education</t>
  </si>
  <si>
    <t xml:space="preserve">Armstrong High </t>
  </si>
  <si>
    <t>Barack Obama Elementary</t>
  </si>
  <si>
    <t>Bellevue Elementary</t>
  </si>
  <si>
    <t>Binford Middle</t>
  </si>
  <si>
    <t>Blackwell Elementary</t>
  </si>
  <si>
    <t>Broad Rock Elementary</t>
  </si>
  <si>
    <t>Cardinal Elementary</t>
  </si>
  <si>
    <t>Chimborazo Elementary</t>
  </si>
  <si>
    <t>Elizabeth D. Redd Elementary</t>
  </si>
  <si>
    <t>Fairfield Court Elementary</t>
  </si>
  <si>
    <t>Franklin Military Academy</t>
  </si>
  <si>
    <t>G.H. Reid Elementary</t>
  </si>
  <si>
    <t>George W. Carver Elementary</t>
  </si>
  <si>
    <t>George Wythe High</t>
  </si>
  <si>
    <t>Ginter Park Elementary</t>
  </si>
  <si>
    <t>Henderson Middle</t>
  </si>
  <si>
    <t>Henry Marsh III Elementary</t>
  </si>
  <si>
    <t>Huguenot High</t>
  </si>
  <si>
    <t>J.B. Fisher Elementary</t>
  </si>
  <si>
    <t>J.L. Francis Elementary</t>
  </si>
  <si>
    <t>John Marshall High</t>
  </si>
  <si>
    <t>Linwood Holton Elementary</t>
  </si>
  <si>
    <t>Lucille M. Brown Middle</t>
  </si>
  <si>
    <t xml:space="preserve">Martin Luther King Jr. Middle </t>
  </si>
  <si>
    <t>Mary Munford Elementary</t>
  </si>
  <si>
    <t>Miles Jones Elementary</t>
  </si>
  <si>
    <t>Oak Grove/Bellemeade Elementary</t>
  </si>
  <si>
    <t>Open High</t>
  </si>
  <si>
    <t>Overby-Sheppard Elementary</t>
  </si>
  <si>
    <t>Patrick Henry School Of Science And Arts</t>
  </si>
  <si>
    <t>Richmond Alternative School</t>
  </si>
  <si>
    <t>Richmond Career Education and Employment (Charter School)</t>
  </si>
  <si>
    <t>Richmond Community High</t>
  </si>
  <si>
    <t>River City Middle</t>
  </si>
  <si>
    <t>Southampton Elementary</t>
  </si>
  <si>
    <t>Swansboro Elementary</t>
  </si>
  <si>
    <t>Thomas C. Boushall Middle</t>
  </si>
  <si>
    <t>Thomas Jefferson High</t>
  </si>
  <si>
    <t>Westover Hills Elementary</t>
  </si>
  <si>
    <t>William Fox Elementary</t>
  </si>
  <si>
    <t>Woodville Elementary</t>
  </si>
  <si>
    <t xml:space="preserve">Richmond County </t>
  </si>
  <si>
    <t>Rappahannock High</t>
  </si>
  <si>
    <t>Richmond County Elementary</t>
  </si>
  <si>
    <t xml:space="preserve">Roanoke City </t>
  </si>
  <si>
    <t>Addison Aerospace Magnet Middle</t>
  </si>
  <si>
    <t>Breckinridge Middle</t>
  </si>
  <si>
    <t>Crystal Spring Elementary</t>
  </si>
  <si>
    <t>Fallon Park Elementary</t>
  </si>
  <si>
    <t>Fishburn Park Elementary</t>
  </si>
  <si>
    <t>Garden City Elementary</t>
  </si>
  <si>
    <t>Grandin Court Elementary</t>
  </si>
  <si>
    <t>Highland Park Elementary</t>
  </si>
  <si>
    <t>Hurt Park Elementary</t>
  </si>
  <si>
    <t>James Madison Middle</t>
  </si>
  <si>
    <t>John P. Fishwick Middle</t>
  </si>
  <si>
    <t>Lincoln Terrace Elementary</t>
  </si>
  <si>
    <t>Monterey Elementary</t>
  </si>
  <si>
    <t>Morningside Elementary</t>
  </si>
  <si>
    <t>Preston Park Elementary</t>
  </si>
  <si>
    <t>Roanoke Academy For Mathematics &amp; Science Elementary</t>
  </si>
  <si>
    <t>Virginia Heights Elementary</t>
  </si>
  <si>
    <t>Wasena Elementary</t>
  </si>
  <si>
    <t>William Fleming High</t>
  </si>
  <si>
    <t>Woodrow Wilson Middle</t>
  </si>
  <si>
    <t xml:space="preserve">Roanoke County </t>
  </si>
  <si>
    <t>Back Creek Elementary</t>
  </si>
  <si>
    <t>Bonsack Elementary</t>
  </si>
  <si>
    <t>Burlington Elementary</t>
  </si>
  <si>
    <t>Cave Spring Elementary</t>
  </si>
  <si>
    <t>Cave Spring High</t>
  </si>
  <si>
    <t>Cave Spring Middle</t>
  </si>
  <si>
    <t>Clearbrook Elementary</t>
  </si>
  <si>
    <t>Fort Lewis Elementary</t>
  </si>
  <si>
    <t>Glen Cove Elementary</t>
  </si>
  <si>
    <t>Glenvar Elementary</t>
  </si>
  <si>
    <t>Glenvar High</t>
  </si>
  <si>
    <t>Glenvar Middle</t>
  </si>
  <si>
    <t>Green Valley Elementary</t>
  </si>
  <si>
    <t>Herman L. Horn Elementary</t>
  </si>
  <si>
    <t>Hidden Valley High</t>
  </si>
  <si>
    <t>Hidden Valley Middle</t>
  </si>
  <si>
    <t>Mason's Cove Elementary</t>
  </si>
  <si>
    <t>Mount Pleasant Elementary</t>
  </si>
  <si>
    <t>Northside High</t>
  </si>
  <si>
    <t>Oak Grove Elementary</t>
  </si>
  <si>
    <t>Penn Forest Elementary</t>
  </si>
  <si>
    <t>W.E. Cundiff Elementary</t>
  </si>
  <si>
    <t>William Byrd High</t>
  </si>
  <si>
    <t>William Byrd Middle</t>
  </si>
  <si>
    <t xml:space="preserve">Rockbridge County </t>
  </si>
  <si>
    <t>Fairfield Elementary</t>
  </si>
  <si>
    <t>Maury River Middle School</t>
  </si>
  <si>
    <t>Natural Bridge Elementary</t>
  </si>
  <si>
    <t>Rockbridge County High</t>
  </si>
  <si>
    <t xml:space="preserve">Rockingham County </t>
  </si>
  <si>
    <t>Broadway High</t>
  </si>
  <si>
    <t>East Rockingham High</t>
  </si>
  <si>
    <t>Elkton Elementary</t>
  </si>
  <si>
    <t>Elkton Middle</t>
  </si>
  <si>
    <t>Fulks Run Elementary</t>
  </si>
  <si>
    <t>J. Frank Hillyard Middle</t>
  </si>
  <si>
    <t>John C. Myers Elementary</t>
  </si>
  <si>
    <t>John W. Wayland Elementary</t>
  </si>
  <si>
    <t>Lacey Spring Elementary</t>
  </si>
  <si>
    <t>Linville-Edom Elementary</t>
  </si>
  <si>
    <t>McGaheysville Elementary</t>
  </si>
  <si>
    <t>Montevideo Middle</t>
  </si>
  <si>
    <t>Ottobine Elementary</t>
  </si>
  <si>
    <t>Peak View Elementary</t>
  </si>
  <si>
    <t>Plains Elementary</t>
  </si>
  <si>
    <t>Pleasant Valley Elementary</t>
  </si>
  <si>
    <t>River Bend Elementary</t>
  </si>
  <si>
    <t>South River Elementary</t>
  </si>
  <si>
    <t>Spotswood High</t>
  </si>
  <si>
    <t>Turner Ashby High</t>
  </si>
  <si>
    <t>Wilbur S. Pence Middle</t>
  </si>
  <si>
    <t xml:space="preserve">Russell County </t>
  </si>
  <si>
    <t>Belfast Elementary</t>
  </si>
  <si>
    <t>Castlewood Elementary</t>
  </si>
  <si>
    <t>01-07</t>
  </si>
  <si>
    <t>Castlewood High</t>
  </si>
  <si>
    <t>Copper Creek Elementary</t>
  </si>
  <si>
    <t>Honaker Elementary</t>
  </si>
  <si>
    <t>Honaker High</t>
  </si>
  <si>
    <t>Lebanon Elementary</t>
  </si>
  <si>
    <t>02-04</t>
  </si>
  <si>
    <t>Lebanon High</t>
  </si>
  <si>
    <t>Lebanon Middle</t>
  </si>
  <si>
    <t>Lebanon Primary</t>
  </si>
  <si>
    <t>PK-01</t>
  </si>
  <si>
    <t>Swords Creek Elementary</t>
  </si>
  <si>
    <t xml:space="preserve">Salem City </t>
  </si>
  <si>
    <t>Andrew Lewis Middle</t>
  </si>
  <si>
    <t>East Salem Elementary</t>
  </si>
  <si>
    <t>G.W. Carver Elementary</t>
  </si>
  <si>
    <t>Salem High</t>
  </si>
  <si>
    <t>South Salem Elementary</t>
  </si>
  <si>
    <t>West Salem Elementary</t>
  </si>
  <si>
    <t xml:space="preserve">Scott County </t>
  </si>
  <si>
    <t>Duffield-Pattonsville Primary</t>
  </si>
  <si>
    <t>Dungannon Intermediate</t>
  </si>
  <si>
    <t>Fort Blackmore Primary</t>
  </si>
  <si>
    <t>Gate City High</t>
  </si>
  <si>
    <t>Gate City Middle</t>
  </si>
  <si>
    <t>Nickelsville Elementary</t>
  </si>
  <si>
    <t>Rye Cove High</t>
  </si>
  <si>
    <t>Rye Cove Intermediate</t>
  </si>
  <si>
    <t>Shoemaker Elementary</t>
  </si>
  <si>
    <t>Twin Springs High</t>
  </si>
  <si>
    <t>Weber City Elementary</t>
  </si>
  <si>
    <t>Yuma Elementary</t>
  </si>
  <si>
    <t xml:space="preserve">Shenandoah County </t>
  </si>
  <si>
    <t>Ashby Lee Elementary</t>
  </si>
  <si>
    <t>North Fork Middle</t>
  </si>
  <si>
    <t>Peter Muhlenberg Middle</t>
  </si>
  <si>
    <t>Sandy Hook Elementary</t>
  </si>
  <si>
    <t>Signal Knob Middle</t>
  </si>
  <si>
    <t>Stonewall Jackson High</t>
  </si>
  <si>
    <t>Strasburg High</t>
  </si>
  <si>
    <t>W.W. Robinson Elementary</t>
  </si>
  <si>
    <t xml:space="preserve">Smyth County </t>
  </si>
  <si>
    <t>Atkins Elementary</t>
  </si>
  <si>
    <t>Chilhowie Elementary</t>
  </si>
  <si>
    <t>Chilhowie High</t>
  </si>
  <si>
    <t>Chilhowie Middle</t>
  </si>
  <si>
    <t>Marion Elementary</t>
  </si>
  <si>
    <t>Marion Middle</t>
  </si>
  <si>
    <t>Marion Senior High</t>
  </si>
  <si>
    <t>Northwood High</t>
  </si>
  <si>
    <t>Northwood Middle</t>
  </si>
  <si>
    <t>Oak Point Elementary</t>
  </si>
  <si>
    <t>Rich Valley Elementary</t>
  </si>
  <si>
    <t>Saltville Elementary</t>
  </si>
  <si>
    <t>Sugar Grove Elementary</t>
  </si>
  <si>
    <t xml:space="preserve">Southampton County </t>
  </si>
  <si>
    <t>Capron Elementary</t>
  </si>
  <si>
    <t>Meherrin Elementary</t>
  </si>
  <si>
    <t>Nottoway Elementary</t>
  </si>
  <si>
    <t>Riverdale Elementary</t>
  </si>
  <si>
    <t>Southampton High</t>
  </si>
  <si>
    <t>Southampton Middle</t>
  </si>
  <si>
    <t xml:space="preserve">Spotsylvania County </t>
  </si>
  <si>
    <t>Battlefield Elementary</t>
  </si>
  <si>
    <t>Battlefield Middle</t>
  </si>
  <si>
    <t>Berkeley Elementary</t>
  </si>
  <si>
    <t>Brock Road Elementary</t>
  </si>
  <si>
    <t>Cedar Forest Elementary</t>
  </si>
  <si>
    <t>Chancellor Elementary</t>
  </si>
  <si>
    <t>Chancellor High</t>
  </si>
  <si>
    <t>Chancellor Middle</t>
  </si>
  <si>
    <t>Courthouse Road Elementary</t>
  </si>
  <si>
    <t>Courtland Elementary</t>
  </si>
  <si>
    <t>Courtland High</t>
  </si>
  <si>
    <t>Freedom Middle</t>
  </si>
  <si>
    <t>Harrison Road Elementary</t>
  </si>
  <si>
    <t>Lee Hill Elementary</t>
  </si>
  <si>
    <t>Livingston Elementary</t>
  </si>
  <si>
    <t>Massaponax High</t>
  </si>
  <si>
    <t>Ni River Middle</t>
  </si>
  <si>
    <t>Parkside Elementary</t>
  </si>
  <si>
    <t>Post Oak Middle</t>
  </si>
  <si>
    <t xml:space="preserve">Riverbend High </t>
  </si>
  <si>
    <t>Riverview Elementary</t>
  </si>
  <si>
    <t>Robert E. Lee Elementary</t>
  </si>
  <si>
    <t>Salem Elementary</t>
  </si>
  <si>
    <t>Smith Station Elementary</t>
  </si>
  <si>
    <t>Spotsylvania High</t>
  </si>
  <si>
    <t>Spotsylvania Middle</t>
  </si>
  <si>
    <t>Thornburg Middle</t>
  </si>
  <si>
    <t>Wilderness Elementary</t>
  </si>
  <si>
    <t xml:space="preserve">Stafford County </t>
  </si>
  <si>
    <t>Andrew G. Wright Middle</t>
  </si>
  <si>
    <t>Anne E. Moncure Elementary</t>
  </si>
  <si>
    <t>Anthony Burns Elementary</t>
  </si>
  <si>
    <t>Brooke Point High</t>
  </si>
  <si>
    <t>Colonial Forge High</t>
  </si>
  <si>
    <t>Conway Elementary</t>
  </si>
  <si>
    <t>Donald B. Dixon-Lyle R. Smith Middle</t>
  </si>
  <si>
    <t>Edward E. Drew Jr. Middle</t>
  </si>
  <si>
    <t>Falmouth Elementary</t>
  </si>
  <si>
    <t>Ferry Farm Elementary</t>
  </si>
  <si>
    <t>Garrisonville Elementary</t>
  </si>
  <si>
    <t>Grafton Village Elementary</t>
  </si>
  <si>
    <t>H.H. Poole Middle</t>
  </si>
  <si>
    <t>Hampton Oaks Elementary</t>
  </si>
  <si>
    <t>Hartwood Elementary</t>
  </si>
  <si>
    <t>Kate Waller Barrett Elementary</t>
  </si>
  <si>
    <t xml:space="preserve">Margaret Brent Elementary </t>
  </si>
  <si>
    <t xml:space="preserve">Mountain View High </t>
  </si>
  <si>
    <t>North Stafford High</t>
  </si>
  <si>
    <t>Park Ridge Elementary</t>
  </si>
  <si>
    <t>Rockhill Elementary</t>
  </si>
  <si>
    <t>Rocky Run Elementary</t>
  </si>
  <si>
    <t>Rodney E. Thompson Middle</t>
  </si>
  <si>
    <t>Shirley C. Heim Middle</t>
  </si>
  <si>
    <t>Stafford Elementary</t>
  </si>
  <si>
    <t>Stafford Middle</t>
  </si>
  <si>
    <t>Stafford Senior High</t>
  </si>
  <si>
    <t>T. Benton Gayle Middle</t>
  </si>
  <si>
    <t>Widewater Elementary</t>
  </si>
  <si>
    <t>Winding Creek Elementary</t>
  </si>
  <si>
    <t xml:space="preserve">Staunton City </t>
  </si>
  <si>
    <t>Arthur R. Ware Elementary</t>
  </si>
  <si>
    <t>Bessie Weller Elementary</t>
  </si>
  <si>
    <t>Shelburne Middle</t>
  </si>
  <si>
    <t>Staunton High</t>
  </si>
  <si>
    <t>Thomas C. McSwain Elementary</t>
  </si>
  <si>
    <t xml:space="preserve">Suffolk City </t>
  </si>
  <si>
    <t>Booker T. Washington Elementary</t>
  </si>
  <si>
    <t>Colonel Fred Cherry Middle School</t>
  </si>
  <si>
    <t>Creekside Elementary</t>
  </si>
  <si>
    <t>Elephant's Fork Elementary</t>
  </si>
  <si>
    <t>Florence Bowser Elementary</t>
  </si>
  <si>
    <t>Forest Glen Middle</t>
  </si>
  <si>
    <t>Hillpoint Elementary</t>
  </si>
  <si>
    <t>John F. Kennedy Middle</t>
  </si>
  <si>
    <t>John Yeates Middle</t>
  </si>
  <si>
    <t>Kilby Shores Elementary</t>
  </si>
  <si>
    <t>King's Fork High</t>
  </si>
  <si>
    <t>King's Fork Middle</t>
  </si>
  <si>
    <t>Lakeland High</t>
  </si>
  <si>
    <t>Mack Benn Jr. Elementary</t>
  </si>
  <si>
    <t>Nansemond Parkway Elementary</t>
  </si>
  <si>
    <t>Nansemond River High</t>
  </si>
  <si>
    <t>Northern Shores Elementary</t>
  </si>
  <si>
    <t>Pioneer Elementary</t>
  </si>
  <si>
    <t xml:space="preserve">Surry County </t>
  </si>
  <si>
    <t>Luther P. Jackson Middle</t>
  </si>
  <si>
    <t>Surry County High</t>
  </si>
  <si>
    <t>Surry Elementary</t>
  </si>
  <si>
    <t xml:space="preserve">Sussex County </t>
  </si>
  <si>
    <t>Sussex Central Elementary</t>
  </si>
  <si>
    <t>Sussex Central High</t>
  </si>
  <si>
    <t>Sussex Central Middle</t>
  </si>
  <si>
    <t xml:space="preserve">Tazewell County </t>
  </si>
  <si>
    <t>Abb's Valley-Boissevain Elementary</t>
  </si>
  <si>
    <t>Cedar Bluff Elementary</t>
  </si>
  <si>
    <t>Dudley Primary</t>
  </si>
  <si>
    <t>Graham High</t>
  </si>
  <si>
    <t>Graham Intermediate</t>
  </si>
  <si>
    <t>Graham Middle</t>
  </si>
  <si>
    <t>Richlands Elementary</t>
  </si>
  <si>
    <t>Richlands High</t>
  </si>
  <si>
    <t>Richlands Middle</t>
  </si>
  <si>
    <t>Tazewell High</t>
  </si>
  <si>
    <t>Tazewell Intermediate</t>
  </si>
  <si>
    <t>Tazewell Middle</t>
  </si>
  <si>
    <t>Tazewell Primary</t>
  </si>
  <si>
    <t xml:space="preserve">Virginia Beach City </t>
  </si>
  <si>
    <t>Alanton Elementary</t>
  </si>
  <si>
    <t>Arrowhead Elementary</t>
  </si>
  <si>
    <t>Bayside 6th Grade Campus</t>
  </si>
  <si>
    <t>Bayside Elementary</t>
  </si>
  <si>
    <t>Bayside High</t>
  </si>
  <si>
    <t>Bayside Middle</t>
  </si>
  <si>
    <t>Birdneck Elementary</t>
  </si>
  <si>
    <t>Brandon Middle</t>
  </si>
  <si>
    <t>Brookwood Elementary</t>
  </si>
  <si>
    <t>Centerville Elementary</t>
  </si>
  <si>
    <t>Christopher Farms Elementary</t>
  </si>
  <si>
    <t>College Park Elementary</t>
  </si>
  <si>
    <t>Corporate Landing Elementary</t>
  </si>
  <si>
    <t>Corporate Landing Middle</t>
  </si>
  <si>
    <t>Creeds Elementary</t>
  </si>
  <si>
    <t>Diamond Springs Elementary</t>
  </si>
  <si>
    <t>First Colonial High</t>
  </si>
  <si>
    <t>Floyd Kellam High</t>
  </si>
  <si>
    <t>Frank W. Cox High</t>
  </si>
  <si>
    <t>Glenwood Elementary</t>
  </si>
  <si>
    <t>Great Neck Middle</t>
  </si>
  <si>
    <t>Green Run Collegiate</t>
  </si>
  <si>
    <t>Green Run Elementary</t>
  </si>
  <si>
    <t>Green Run High</t>
  </si>
  <si>
    <t>Hermitage Elementary</t>
  </si>
  <si>
    <t>Holland Elementary</t>
  </si>
  <si>
    <t>Indian Lakes Elementary</t>
  </si>
  <si>
    <t>John B. Dey Elementary</t>
  </si>
  <si>
    <t>Kempsville Elementary</t>
  </si>
  <si>
    <t>Kempsville High</t>
  </si>
  <si>
    <t>Kempsville Meadows Elementary</t>
  </si>
  <si>
    <t>Kempsville Middle</t>
  </si>
  <si>
    <t>King's Grant Elementary</t>
  </si>
  <si>
    <t>Kingston Elementary</t>
  </si>
  <si>
    <t>Landstown Elementary</t>
  </si>
  <si>
    <t>Landstown High</t>
  </si>
  <si>
    <t>Landstown Middle</t>
  </si>
  <si>
    <t>Larkspur Middle</t>
  </si>
  <si>
    <t>Linkhorn Park Elementary</t>
  </si>
  <si>
    <t>Luxford Elementary</t>
  </si>
  <si>
    <t>Lynnhaven Elementary</t>
  </si>
  <si>
    <t>Lynnhaven Middle</t>
  </si>
  <si>
    <t>Malibu Elementary</t>
  </si>
  <si>
    <t>New Castle Elementary</t>
  </si>
  <si>
    <t>Newtown Elementary</t>
  </si>
  <si>
    <t>02-03</t>
  </si>
  <si>
    <t>North Landing Elementary</t>
  </si>
  <si>
    <t>Ocean Lakes Elementary</t>
  </si>
  <si>
    <t>Ocean Lakes High</t>
  </si>
  <si>
    <t>Old Donation School</t>
  </si>
  <si>
    <t>02-08</t>
  </si>
  <si>
    <t>Parkway Elementary</t>
  </si>
  <si>
    <t>Pembroke Elementary</t>
  </si>
  <si>
    <t>Pembroke Meadows Elementary</t>
  </si>
  <si>
    <t>Plaza Middle</t>
  </si>
  <si>
    <t>Point O' View Elementary</t>
  </si>
  <si>
    <t>Princess Anne Elementary</t>
  </si>
  <si>
    <t>Princess Anne High</t>
  </si>
  <si>
    <t>Princess Anne Middle</t>
  </si>
  <si>
    <t>Red Mill Elementary</t>
  </si>
  <si>
    <t>Rosemont Elementary</t>
  </si>
  <si>
    <t>Rosemont Forest Elementary</t>
  </si>
  <si>
    <t>Salem Middle</t>
  </si>
  <si>
    <t>Seatack Elementary an Achievable Dream Academy</t>
  </si>
  <si>
    <t>Shelton Park Elementary</t>
  </si>
  <si>
    <t>Strawbridge Elementary</t>
  </si>
  <si>
    <t>Tallwood Elementary</t>
  </si>
  <si>
    <t>Tallwood High</t>
  </si>
  <si>
    <t>Thalia Elementary</t>
  </si>
  <si>
    <t>Thoroughgood Elementary</t>
  </si>
  <si>
    <t>Three Oaks Elementary</t>
  </si>
  <si>
    <t>Trantwood Elementary</t>
  </si>
  <si>
    <t>Virginia Beach Middle</t>
  </si>
  <si>
    <t>W.T. Cooke Elementary</t>
  </si>
  <si>
    <t>Williams Elementary</t>
  </si>
  <si>
    <t>Windsor Oaks Elementary</t>
  </si>
  <si>
    <t>Windsor Woods Elementary</t>
  </si>
  <si>
    <t>Woodstock Elementary</t>
  </si>
  <si>
    <t>Virginia School for the Deaf and Blind-Staunton</t>
  </si>
  <si>
    <t>Virginia School for the Deaf and Blind Elementary</t>
  </si>
  <si>
    <t>Virginia School for the Deaf and Blind High</t>
  </si>
  <si>
    <t>Virginia School for the Deaf and Blind Middle</t>
  </si>
  <si>
    <t xml:space="preserve">Warren County </t>
  </si>
  <si>
    <t>A.S. Rhodes Elementary</t>
  </si>
  <si>
    <t>E. Wilson Morrison Elementary</t>
  </si>
  <si>
    <t>Hilda J. Barbour Elementary</t>
  </si>
  <si>
    <t>Leslie Fox Keyser Elementary</t>
  </si>
  <si>
    <t>Ressie Jeffries Elementary</t>
  </si>
  <si>
    <t>Skyline High</t>
  </si>
  <si>
    <t>Skyline Middle School</t>
  </si>
  <si>
    <t>Warren County High</t>
  </si>
  <si>
    <t>Warren County Middle School</t>
  </si>
  <si>
    <t xml:space="preserve">Washington County </t>
  </si>
  <si>
    <t>Abingdon High</t>
  </si>
  <si>
    <t>Damascus Middle</t>
  </si>
  <si>
    <t>E.B. Stanley Middle</t>
  </si>
  <si>
    <t>Glade Spring Middle</t>
  </si>
  <si>
    <t>Greendale Elementary</t>
  </si>
  <si>
    <t>High Point Elementary</t>
  </si>
  <si>
    <t>Holston High</t>
  </si>
  <si>
    <t>John S. Battle High</t>
  </si>
  <si>
    <t>Meadowview Elementary</t>
  </si>
  <si>
    <t>Rhea Valley Elementary</t>
  </si>
  <si>
    <t>Valley Institute Elementary</t>
  </si>
  <si>
    <t>Wallace Middle</t>
  </si>
  <si>
    <t>Watauga Elementary</t>
  </si>
  <si>
    <t xml:space="preserve">Waynesboro City </t>
  </si>
  <si>
    <t>Berkeley Glenn Elementary</t>
  </si>
  <si>
    <t>Kate Collins Middle</t>
  </si>
  <si>
    <t>Waynesboro High</t>
  </si>
  <si>
    <t>Wenonah Elementary</t>
  </si>
  <si>
    <t>Westwood Hills Elementary</t>
  </si>
  <si>
    <t>William Perry Elementary</t>
  </si>
  <si>
    <t xml:space="preserve">West Point </t>
  </si>
  <si>
    <t>West Point Elementary</t>
  </si>
  <si>
    <t>West Point Middle/High</t>
  </si>
  <si>
    <t xml:space="preserve">Westmoreland County </t>
  </si>
  <si>
    <t>Cople Elementary</t>
  </si>
  <si>
    <t>Montross Middle</t>
  </si>
  <si>
    <t>Washington &amp; Lee High</t>
  </si>
  <si>
    <t>Washington District Elementary</t>
  </si>
  <si>
    <t xml:space="preserve">Williamsburg-James City County </t>
  </si>
  <si>
    <t>Berkeley Middle</t>
  </si>
  <si>
    <t>Clara Byrd Baker Elementary</t>
  </si>
  <si>
    <t>D.J. Montague Elementary</t>
  </si>
  <si>
    <t>J. Blaine Blayton Elementary</t>
  </si>
  <si>
    <t>James Blair Middle</t>
  </si>
  <si>
    <t>James River Elementary</t>
  </si>
  <si>
    <t>Jamestown High</t>
  </si>
  <si>
    <t>Lafayette High</t>
  </si>
  <si>
    <t>Laurel Lane Elementary</t>
  </si>
  <si>
    <t>Lois Hornsby Middle</t>
  </si>
  <si>
    <t>Matoaka Elementary</t>
  </si>
  <si>
    <t>Matthew Whaley Elementary</t>
  </si>
  <si>
    <t>Norge Elementary</t>
  </si>
  <si>
    <t>Stonehouse Elementary</t>
  </si>
  <si>
    <t>Toano Middle</t>
  </si>
  <si>
    <t>Warhill High</t>
  </si>
  <si>
    <t xml:space="preserve">Winchester City </t>
  </si>
  <si>
    <t>Daniel Morgan Intermediate School</t>
  </si>
  <si>
    <t>Daniel Morgan Middle School</t>
  </si>
  <si>
    <t>Garland R. Quarles Elementary</t>
  </si>
  <si>
    <t>John Handley High School</t>
  </si>
  <si>
    <t>John Kerr Elementary</t>
  </si>
  <si>
    <t xml:space="preserve">Virginia Avenue Charlotte Dehart Elementary </t>
  </si>
  <si>
    <t xml:space="preserve">Wise County </t>
  </si>
  <si>
    <t>Coeburn Middle</t>
  </si>
  <si>
    <t>Coeburn Primary</t>
  </si>
  <si>
    <t>Eastside High</t>
  </si>
  <si>
    <t>J.W. Adams Combined</t>
  </si>
  <si>
    <t>L.F. Addington Middle</t>
  </si>
  <si>
    <t>St. Paul Elementary</t>
  </si>
  <si>
    <t>Union High</t>
  </si>
  <si>
    <t>Union Middle</t>
  </si>
  <si>
    <t>Union Primary School</t>
  </si>
  <si>
    <t>Wise Primary</t>
  </si>
  <si>
    <t xml:space="preserve">Wythe County </t>
  </si>
  <si>
    <t>Fort Chiswell High</t>
  </si>
  <si>
    <t>Fort Chiswell Middle</t>
  </si>
  <si>
    <t>Jackson Memorial Elementary</t>
  </si>
  <si>
    <t>Max Meadows Elementary</t>
  </si>
  <si>
    <t>Rural Retreat Elementary</t>
  </si>
  <si>
    <t>Rural Retreat High</t>
  </si>
  <si>
    <t>Rural Retreat Middle</t>
  </si>
  <si>
    <t>Scott Memorial Middle</t>
  </si>
  <si>
    <t>Sheffey Elementary</t>
  </si>
  <si>
    <t>Speedwell Elementary</t>
  </si>
  <si>
    <t>Spiller Elementary</t>
  </si>
  <si>
    <t xml:space="preserve">York County </t>
  </si>
  <si>
    <t>Bethel Manor Elementary</t>
  </si>
  <si>
    <t>Bruton High</t>
  </si>
  <si>
    <t>Coventry Elementary</t>
  </si>
  <si>
    <t>Dare Elementary</t>
  </si>
  <si>
    <t>Grafton Bethel Elementary</t>
  </si>
  <si>
    <t>Grafton High</t>
  </si>
  <si>
    <t>Grafton Middle</t>
  </si>
  <si>
    <t>Magruder Elementary</t>
  </si>
  <si>
    <t xml:space="preserve">Mount Vernon Elementary </t>
  </si>
  <si>
    <t>Queens Lake Middle</t>
  </si>
  <si>
    <t>Seaford Elementary</t>
  </si>
  <si>
    <t>Tabb Elementary</t>
  </si>
  <si>
    <t>Tabb High</t>
  </si>
  <si>
    <t>Tabb Middle</t>
  </si>
  <si>
    <t>Waller Mill Elementary</t>
  </si>
  <si>
    <t>York High</t>
  </si>
  <si>
    <t>York River Academy</t>
  </si>
  <si>
    <t>Yorktown Elementary</t>
  </si>
  <si>
    <t>Yorktown Middle</t>
  </si>
  <si>
    <t>MOEquity Ranking Examples</t>
  </si>
  <si>
    <t>Example 1 - Division Rank Order</t>
  </si>
  <si>
    <t xml:space="preserve">This sample division has eleven schools. Three must be identified as high poverty. </t>
  </si>
  <si>
    <t>Using the division rank order methodology, the three highest poverty schools in the division are identified regardless of grade span.</t>
  </si>
  <si>
    <t>School Name</t>
  </si>
  <si>
    <t>Student Enrollment</t>
  </si>
  <si>
    <t>Low-income Enrollment</t>
  </si>
  <si>
    <t>Percent Low-income</t>
  </si>
  <si>
    <t>High Poverty School ("X" if yes)</t>
  </si>
  <si>
    <t>School A</t>
  </si>
  <si>
    <t>School B</t>
  </si>
  <si>
    <t>School C</t>
  </si>
  <si>
    <t>X</t>
  </si>
  <si>
    <t>School D</t>
  </si>
  <si>
    <t>School E</t>
  </si>
  <si>
    <t>School F</t>
  </si>
  <si>
    <t>School G</t>
  </si>
  <si>
    <t>School H</t>
  </si>
  <si>
    <t>School I</t>
  </si>
  <si>
    <t>School J</t>
  </si>
  <si>
    <t>School K</t>
  </si>
  <si>
    <t>Example 2 - Grade Span Ranking (then continued ranking by poverty)</t>
  </si>
  <si>
    <t>This sample division has twenty schools. Five must be identified as high poverty.</t>
  </si>
  <si>
    <t xml:space="preserve">Using the grade span ranking methodology, the highest poverty school in each grade span is selected.  </t>
  </si>
  <si>
    <t xml:space="preserve">Then, the division may continue to select the next highest poverty school by grade span or identify the next highest poverty schools overall. </t>
  </si>
  <si>
    <t xml:space="preserve">In this example, the division identified the next highest poverty schools overall. </t>
  </si>
  <si>
    <t>Elementary
("X" if yes)</t>
  </si>
  <si>
    <t>Middle
("X" if yes)</t>
  </si>
  <si>
    <t>High 
("X" if yes)</t>
  </si>
  <si>
    <t>High Poverty School 
("X" if yes)</t>
  </si>
  <si>
    <t>School L</t>
  </si>
  <si>
    <t>School M</t>
  </si>
  <si>
    <t>School N</t>
  </si>
  <si>
    <t>School O</t>
  </si>
  <si>
    <t>School P</t>
  </si>
  <si>
    <t>School Q</t>
  </si>
  <si>
    <t>School R</t>
  </si>
  <si>
    <t>School S</t>
  </si>
  <si>
    <t>School T</t>
  </si>
  <si>
    <t>Example 3 - Grade Span Ranking (then continued ranking by grade span)</t>
  </si>
  <si>
    <t xml:space="preserve">In this example, the division identified the next highest poverty schools by grade span. </t>
  </si>
  <si>
    <t>LEA Information</t>
  </si>
  <si>
    <t>Submit Completed Form to VDOEfederalrelief@doe.virginia.gov by September 10, 2021</t>
  </si>
  <si>
    <t>LEA Identification and Contact Information</t>
  </si>
  <si>
    <t>Division  Name</t>
  </si>
  <si>
    <t>Division Number</t>
  </si>
  <si>
    <t>Name of Person Completing Form</t>
  </si>
  <si>
    <t>Email of Person Completing Form</t>
  </si>
  <si>
    <t>LEA Exemption</t>
  </si>
  <si>
    <t>Place an "X" in the box above if the LEA is exempt from the MOEquity requirement because it meets one of the exceptions below:</t>
  </si>
  <si>
    <t>A. The LEA has a total enrollment of 1,000 students or less</t>
  </si>
  <si>
    <t>B. The LEA operates a single school</t>
  </si>
  <si>
    <t>C. The LEA serves all students in each grade span within a single school</t>
  </si>
  <si>
    <t>If the LEA is exempt, the information below does not need to be completed. The LEA must still submit this form by September 10, 2021.</t>
  </si>
  <si>
    <t>Low-income Data Source(s)</t>
  </si>
  <si>
    <t>Free/reduced meals/household applications</t>
  </si>
  <si>
    <t>Temporary Assistance for Needy Famiies (TANF)</t>
  </si>
  <si>
    <t>Community Eligibility Provision (CEP) ACTUAL Claiming Percentage</t>
  </si>
  <si>
    <t>Children Eligible for Medicaid</t>
  </si>
  <si>
    <t xml:space="preserve">Most recent U.S. Census Bureau Information/SAIPE </t>
  </si>
  <si>
    <t>Number of Schools to be Identified</t>
  </si>
  <si>
    <t>Total number of schools in LEA</t>
  </si>
  <si>
    <t>Total number of schools that must be identified</t>
  </si>
  <si>
    <t>Ranking Method</t>
  </si>
  <si>
    <t>Division Rank Order</t>
  </si>
  <si>
    <t>Grade Span Ranking</t>
  </si>
  <si>
    <t>ARP Act ESSER III Fund</t>
  </si>
  <si>
    <t>LEA MOEquity Requirement</t>
  </si>
  <si>
    <t>Identification of High Poverty Schools in LEA</t>
  </si>
  <si>
    <t>Division Rank Order Method</t>
  </si>
  <si>
    <t>The total number of schools identified in column I must match the number in cell I30 of the LEA Information tab.</t>
  </si>
  <si>
    <t>Grade Span Ranking Method</t>
  </si>
  <si>
    <t>The total number of schools identified in column L must match the number in cell I30 of the LEA Information tab.</t>
  </si>
  <si>
    <t>Elementary ("X" if yes)</t>
  </si>
  <si>
    <t>High
("X" if yes)</t>
  </si>
  <si>
    <r>
      <t xml:space="preserve">spreadsheet to VDOEfederalrelief@doe.virginia.gov no later than </t>
    </r>
    <r>
      <rPr>
        <b/>
        <sz val="11"/>
        <color rgb="FFC00000"/>
        <rFont val="Calibri"/>
        <family val="2"/>
      </rPr>
      <t>September 10, 2021</t>
    </r>
    <r>
      <rPr>
        <sz val="11"/>
        <color theme="1"/>
        <rFont val="Calibri"/>
        <family val="2"/>
      </rPr>
      <t xml:space="preserve">. </t>
    </r>
  </si>
  <si>
    <t>Complete the tab for the ranking method that the LEA has selected. You do not need to complete both tabs.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</si>
</sst>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name val="Arial"/>
    </font>
    <font>
      <sz val="11"/>
      <color theme="1"/>
      <name val="Calibri"/>
    </font>
    <font>
      <b/>
      <sz val="12"/>
      <color rgb="FFC00000"/>
      <name val="Calibri"/>
    </font>
    <font>
      <b/>
      <sz val="11"/>
      <color rgb="FFC00000"/>
      <name val="Calibri"/>
    </font>
    <font>
      <sz val="11"/>
      <color theme="1"/>
      <name val="Calibri"/>
    </font>
    <font>
      <b/>
      <sz val="11"/>
      <color theme="1"/>
      <name val="Calibri"/>
    </font>
    <font>
      <b/>
      <sz val="11"/>
      <color theme="1"/>
      <name val="Arial"/>
    </font>
    <font>
      <sz val="11"/>
      <color rgb="FFC00000"/>
      <name val="Calibri"/>
    </font>
    <font>
      <u/>
      <sz val="12"/>
      <color theme="10"/>
      <name val="Calibri"/>
    </font>
    <font>
      <sz val="11"/>
      <color theme="0"/>
      <name val="Calibri"/>
    </font>
    <font>
      <b/>
      <sz val="12"/>
      <color theme="1"/>
      <name val="Calibri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C00000"/>
      <name val="Calibri"/>
      <family val="2"/>
    </font>
    <font>
      <b/>
      <sz val="12"/>
      <color rgb="FFC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3" fillId="0" borderId="0" xfId="0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  <xf numFmtId="1" fontId="0" fillId="0" borderId="0" xfId="0" applyNumberFormat="1" applyFont="1" applyAlignment="1">
      <alignment wrapText="1"/>
    </xf>
    <xf numFmtId="1" fontId="3" fillId="0" borderId="0" xfId="0" applyNumberFormat="1" applyFont="1"/>
    <xf numFmtId="49" fontId="3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9" fillId="0" borderId="0" xfId="0" applyFont="1"/>
    <xf numFmtId="0" fontId="11" fillId="0" borderId="0" xfId="0" applyFont="1"/>
    <xf numFmtId="0" fontId="5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2" fillId="0" borderId="0" xfId="0" applyFont="1" applyAlignment="1">
      <alignment horizontal="center"/>
    </xf>
    <xf numFmtId="10" fontId="3" fillId="0" borderId="0" xfId="0" applyNumberFormat="1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4" fillId="0" borderId="0" xfId="0" applyFont="1"/>
    <xf numFmtId="0" fontId="1" fillId="0" borderId="0" xfId="0" applyFont="1"/>
    <xf numFmtId="0" fontId="1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Font="1" applyAlignment="1"/>
    <xf numFmtId="0" fontId="3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4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6"/>
  <sheetViews>
    <sheetView tabSelected="1" view="pageLayout" zoomScale="110" zoomScaleNormal="100" zoomScalePageLayoutView="110" workbookViewId="0">
      <selection sqref="A1:L1"/>
    </sheetView>
  </sheetViews>
  <sheetFormatPr defaultColWidth="12.6640625" defaultRowHeight="15" customHeight="1" x14ac:dyDescent="0.3"/>
  <cols>
    <col min="1" max="26" width="7.6640625" customWidth="1"/>
  </cols>
  <sheetData>
    <row r="1" spans="1:13" ht="14.25" customHeight="1" x14ac:dyDescent="0.35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"/>
    </row>
    <row r="2" spans="1:13" ht="14.25" customHeight="1" x14ac:dyDescent="0.35">
      <c r="A2" s="37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2"/>
    </row>
    <row r="3" spans="1:13" ht="14.25" customHeight="1" x14ac:dyDescent="0.35">
      <c r="A3" s="37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2"/>
    </row>
    <row r="4" spans="1:13" ht="14.25" customHeight="1" x14ac:dyDescent="0.35">
      <c r="A4" s="37" t="s">
        <v>3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2"/>
    </row>
    <row r="5" spans="1:13" ht="14.25" customHeight="1" x14ac:dyDescent="0.3"/>
    <row r="6" spans="1:13" ht="14.25" customHeight="1" x14ac:dyDescent="0.35">
      <c r="A6" s="4" t="s">
        <v>4</v>
      </c>
    </row>
    <row r="7" spans="1:13" ht="14.25" customHeight="1" x14ac:dyDescent="0.35">
      <c r="A7" s="5" t="s">
        <v>5</v>
      </c>
    </row>
    <row r="8" spans="1:13" ht="14.25" customHeight="1" x14ac:dyDescent="0.35">
      <c r="B8" s="5" t="s">
        <v>6</v>
      </c>
    </row>
    <row r="9" spans="1:13" ht="14.25" customHeight="1" x14ac:dyDescent="0.35">
      <c r="B9" s="5" t="s">
        <v>7</v>
      </c>
    </row>
    <row r="10" spans="1:13" ht="14.25" customHeight="1" x14ac:dyDescent="0.35">
      <c r="B10" s="5" t="s">
        <v>8</v>
      </c>
    </row>
    <row r="11" spans="1:13" ht="14.25" customHeight="1" x14ac:dyDescent="0.35">
      <c r="B11" s="5" t="s">
        <v>9</v>
      </c>
    </row>
    <row r="12" spans="1:13" ht="14.25" customHeight="1" x14ac:dyDescent="0.3"/>
    <row r="13" spans="1:13" ht="14.25" customHeight="1" x14ac:dyDescent="0.35">
      <c r="A13" s="5" t="s">
        <v>10</v>
      </c>
    </row>
    <row r="14" spans="1:13" ht="14.25" customHeight="1" x14ac:dyDescent="0.35">
      <c r="B14" s="6"/>
      <c r="C14" s="39" t="s">
        <v>11</v>
      </c>
      <c r="D14" s="40"/>
      <c r="E14" s="41"/>
      <c r="F14" s="39" t="s">
        <v>12</v>
      </c>
      <c r="G14" s="41"/>
    </row>
    <row r="15" spans="1:13" ht="14.25" customHeight="1" x14ac:dyDescent="0.35">
      <c r="B15" s="6" t="s">
        <v>13</v>
      </c>
      <c r="C15" s="39" t="s">
        <v>14</v>
      </c>
      <c r="D15" s="40"/>
      <c r="E15" s="41"/>
      <c r="F15" s="39" t="s">
        <v>15</v>
      </c>
      <c r="G15" s="41"/>
    </row>
    <row r="16" spans="1:13" ht="14.25" customHeight="1" x14ac:dyDescent="0.35">
      <c r="B16" s="6" t="s">
        <v>16</v>
      </c>
      <c r="C16" s="39" t="s">
        <v>17</v>
      </c>
      <c r="D16" s="40"/>
      <c r="E16" s="41"/>
      <c r="F16" s="39" t="s">
        <v>18</v>
      </c>
      <c r="G16" s="41"/>
    </row>
    <row r="17" spans="1:1" ht="14.25" customHeight="1" x14ac:dyDescent="0.3"/>
    <row r="18" spans="1:1" ht="14.25" customHeight="1" x14ac:dyDescent="0.35">
      <c r="A18" s="5" t="s">
        <v>19</v>
      </c>
    </row>
    <row r="19" spans="1:1" ht="14.25" customHeight="1" x14ac:dyDescent="0.35">
      <c r="A19" s="5" t="s">
        <v>20</v>
      </c>
    </row>
    <row r="20" spans="1:1" ht="14.25" customHeight="1" x14ac:dyDescent="0.35">
      <c r="A20" s="33" t="s">
        <v>2079</v>
      </c>
    </row>
    <row r="21" spans="1:1" ht="14.25" customHeight="1" x14ac:dyDescent="0.3"/>
    <row r="22" spans="1:1" ht="14.25" customHeight="1" x14ac:dyDescent="0.35">
      <c r="A22" s="4" t="s">
        <v>21</v>
      </c>
    </row>
    <row r="23" spans="1:1" ht="14.25" customHeight="1" x14ac:dyDescent="0.35">
      <c r="A23" s="5" t="s">
        <v>22</v>
      </c>
    </row>
    <row r="24" spans="1:1" ht="14.25" customHeight="1" x14ac:dyDescent="0.3"/>
    <row r="25" spans="1:1" ht="14.25" customHeight="1" x14ac:dyDescent="0.35">
      <c r="A25" s="5" t="s">
        <v>23</v>
      </c>
    </row>
    <row r="26" spans="1:1" ht="14.25" customHeight="1" x14ac:dyDescent="0.35">
      <c r="A26" s="5" t="s">
        <v>24</v>
      </c>
    </row>
    <row r="27" spans="1:1" ht="14.25" customHeight="1" x14ac:dyDescent="0.35">
      <c r="A27" s="7" t="s">
        <v>25</v>
      </c>
    </row>
    <row r="28" spans="1:1" ht="14.25" customHeight="1" x14ac:dyDescent="0.3"/>
    <row r="29" spans="1:1" ht="14.25" customHeight="1" x14ac:dyDescent="0.35">
      <c r="A29" s="5" t="s">
        <v>26</v>
      </c>
    </row>
    <row r="30" spans="1:1" s="35" customFormat="1" ht="14.25" customHeight="1" x14ac:dyDescent="0.35">
      <c r="A30" s="34" t="s">
        <v>27</v>
      </c>
    </row>
    <row r="31" spans="1:1" s="35" customFormat="1" ht="14.25" customHeight="1" x14ac:dyDescent="0.35">
      <c r="A31" s="34" t="s">
        <v>28</v>
      </c>
    </row>
    <row r="32" spans="1:1" ht="14.25" customHeight="1" x14ac:dyDescent="0.3"/>
    <row r="33" spans="1:26" ht="14.25" customHeight="1" x14ac:dyDescent="0.35">
      <c r="A33" s="5" t="s">
        <v>29</v>
      </c>
    </row>
    <row r="34" spans="1:26" ht="14.25" customHeight="1" x14ac:dyDescent="0.35">
      <c r="A34" s="5" t="s">
        <v>30</v>
      </c>
    </row>
    <row r="35" spans="1:26" ht="14.25" customHeight="1" x14ac:dyDescent="0.3"/>
    <row r="36" spans="1:26" ht="14.25" customHeight="1" x14ac:dyDescent="0.35">
      <c r="A36" s="5" t="s">
        <v>31</v>
      </c>
    </row>
    <row r="37" spans="1:26" ht="14.25" customHeight="1" x14ac:dyDescent="0.35">
      <c r="A37" s="5" t="s">
        <v>32</v>
      </c>
    </row>
    <row r="38" spans="1:26" ht="14.25" customHeight="1" x14ac:dyDescent="0.35">
      <c r="A38" s="5" t="s">
        <v>33</v>
      </c>
    </row>
    <row r="39" spans="1:26" ht="14.25" customHeight="1" x14ac:dyDescent="0.35">
      <c r="A39" s="5" t="s">
        <v>34</v>
      </c>
    </row>
    <row r="40" spans="1:26" ht="14.25" customHeight="1" x14ac:dyDescent="0.3"/>
    <row r="41" spans="1:26" ht="14.25" customHeight="1" x14ac:dyDescent="0.35">
      <c r="A41" s="5" t="s">
        <v>35</v>
      </c>
    </row>
    <row r="42" spans="1:26" ht="14.25" customHeight="1" x14ac:dyDescent="0.3"/>
    <row r="43" spans="1:26" ht="14.25" customHeight="1" x14ac:dyDescent="0.35">
      <c r="A43" s="4" t="s">
        <v>36</v>
      </c>
    </row>
    <row r="44" spans="1:26" ht="14.25" customHeight="1" x14ac:dyDescent="0.35">
      <c r="A44" s="5" t="s">
        <v>37</v>
      </c>
    </row>
    <row r="45" spans="1:26" ht="14.25" customHeight="1" x14ac:dyDescent="0.35">
      <c r="A45" s="5" t="s">
        <v>38</v>
      </c>
    </row>
    <row r="46" spans="1:26" ht="14.25" customHeight="1" x14ac:dyDescent="0.3"/>
    <row r="47" spans="1:26" ht="14.25" customHeight="1" x14ac:dyDescent="0.35">
      <c r="A47" s="5" t="s">
        <v>39</v>
      </c>
    </row>
    <row r="48" spans="1:26" ht="14.25" customHeight="1" x14ac:dyDescent="0.35">
      <c r="A48" s="1" t="s">
        <v>40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5">
      <c r="A49" s="1" t="s">
        <v>41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5">
      <c r="A50" s="5" t="s">
        <v>42</v>
      </c>
    </row>
    <row r="51" spans="1:26" s="35" customFormat="1" ht="14.25" customHeight="1" x14ac:dyDescent="0.35">
      <c r="A51" s="34" t="s">
        <v>43</v>
      </c>
    </row>
    <row r="52" spans="1:26" ht="14.25" customHeight="1" x14ac:dyDescent="0.35">
      <c r="A52" s="8" t="s">
        <v>44</v>
      </c>
    </row>
    <row r="53" spans="1:26" ht="14.25" customHeight="1" x14ac:dyDescent="0.3"/>
    <row r="54" spans="1:26" ht="14.25" customHeight="1" x14ac:dyDescent="0.35">
      <c r="A54" s="4" t="s">
        <v>45</v>
      </c>
    </row>
    <row r="55" spans="1:26" ht="14.25" customHeight="1" x14ac:dyDescent="0.35">
      <c r="A55" s="5" t="s">
        <v>37</v>
      </c>
    </row>
    <row r="56" spans="1:26" ht="14.25" customHeight="1" x14ac:dyDescent="0.35">
      <c r="A56" s="5" t="s">
        <v>38</v>
      </c>
    </row>
    <row r="57" spans="1:26" ht="14.25" customHeight="1" x14ac:dyDescent="0.3"/>
    <row r="58" spans="1:26" ht="14.25" customHeight="1" x14ac:dyDescent="0.35">
      <c r="A58" s="1" t="s">
        <v>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5">
      <c r="A59" s="1" t="s">
        <v>46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5">
      <c r="A60" s="1" t="s">
        <v>41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5">
      <c r="A61" s="1" t="s">
        <v>42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s="35" customFormat="1" ht="14.25" customHeight="1" x14ac:dyDescent="0.35">
      <c r="A62" s="34" t="s">
        <v>47</v>
      </c>
    </row>
    <row r="63" spans="1:26" s="35" customFormat="1" ht="14.25" customHeight="1" x14ac:dyDescent="0.35">
      <c r="A63" s="34" t="s">
        <v>48</v>
      </c>
    </row>
    <row r="64" spans="1:26" s="35" customFormat="1" ht="14.25" customHeight="1" x14ac:dyDescent="0.35">
      <c r="A64" s="34" t="s">
        <v>49</v>
      </c>
    </row>
    <row r="65" spans="1:2" ht="14.25" customHeight="1" x14ac:dyDescent="0.35">
      <c r="B65" s="5" t="s">
        <v>50</v>
      </c>
    </row>
    <row r="66" spans="1:2" ht="14.25" customHeight="1" x14ac:dyDescent="0.35">
      <c r="B66" s="5" t="s">
        <v>51</v>
      </c>
    </row>
    <row r="67" spans="1:2" s="35" customFormat="1" ht="14.25" customHeight="1" x14ac:dyDescent="0.35">
      <c r="A67" s="34" t="s">
        <v>52</v>
      </c>
    </row>
    <row r="68" spans="1:2" ht="14.25" customHeight="1" x14ac:dyDescent="0.35">
      <c r="A68" s="8" t="s">
        <v>44</v>
      </c>
    </row>
    <row r="69" spans="1:2" ht="14.25" customHeight="1" x14ac:dyDescent="0.3"/>
    <row r="70" spans="1:2" ht="14.25" customHeight="1" x14ac:dyDescent="0.3"/>
    <row r="71" spans="1:2" ht="14.25" customHeight="1" x14ac:dyDescent="0.3"/>
    <row r="72" spans="1:2" ht="14.25" customHeight="1" x14ac:dyDescent="0.3"/>
    <row r="73" spans="1:2" ht="14.25" customHeight="1" x14ac:dyDescent="0.3"/>
    <row r="74" spans="1:2" ht="14.25" customHeight="1" x14ac:dyDescent="0.3"/>
    <row r="75" spans="1:2" ht="14.25" customHeight="1" x14ac:dyDescent="0.3"/>
    <row r="76" spans="1:2" ht="14.25" customHeight="1" x14ac:dyDescent="0.3"/>
    <row r="77" spans="1:2" ht="14.25" customHeight="1" x14ac:dyDescent="0.3"/>
    <row r="78" spans="1:2" ht="14.25" customHeight="1" x14ac:dyDescent="0.3"/>
    <row r="79" spans="1:2" ht="14.25" customHeight="1" x14ac:dyDescent="0.3"/>
    <row r="80" spans="1:2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</sheetData>
  <mergeCells count="10">
    <mergeCell ref="C15:E15"/>
    <mergeCell ref="F15:G15"/>
    <mergeCell ref="C16:E16"/>
    <mergeCell ref="F16:G16"/>
    <mergeCell ref="A3:L3"/>
    <mergeCell ref="A4:L4"/>
    <mergeCell ref="A1:L1"/>
    <mergeCell ref="A2:L2"/>
    <mergeCell ref="C14:E14"/>
    <mergeCell ref="F14:G14"/>
  </mergeCells>
  <pageMargins left="0.7" right="0.7" top="0.75" bottom="0.75" header="0" footer="0"/>
  <pageSetup scale="77" fitToHeight="0" orientation="portrait" r:id="rId1"/>
  <headerFooter>
    <oddHeader xml:space="preserve">&amp;R
Attachment A
Superintendent's Memo #206-21
August  6, 2021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34"/>
  <sheetViews>
    <sheetView workbookViewId="0">
      <selection sqref="A1:F1"/>
    </sheetView>
  </sheetViews>
  <sheetFormatPr defaultColWidth="12.6640625" defaultRowHeight="15" customHeight="1" x14ac:dyDescent="0.3"/>
  <cols>
    <col min="1" max="1" width="8.1640625" customWidth="1"/>
    <col min="2" max="2" width="29.75" customWidth="1"/>
    <col min="3" max="3" width="13" customWidth="1"/>
    <col min="4" max="4" width="25" customWidth="1"/>
    <col min="5" max="5" width="12.1640625" customWidth="1"/>
    <col min="6" max="6" width="14.4140625" customWidth="1"/>
    <col min="7" max="26" width="7.6640625" customWidth="1"/>
  </cols>
  <sheetData>
    <row r="1" spans="1:26" ht="14.25" customHeight="1" x14ac:dyDescent="0.35">
      <c r="A1" s="37" t="s">
        <v>0</v>
      </c>
      <c r="B1" s="38"/>
      <c r="C1" s="38"/>
      <c r="D1" s="38"/>
      <c r="E1" s="38"/>
      <c r="F1" s="38"/>
      <c r="G1" s="3"/>
      <c r="H1" s="3"/>
      <c r="I1" s="3"/>
      <c r="J1" s="3"/>
      <c r="K1" s="3"/>
      <c r="L1" s="3"/>
      <c r="M1" s="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35">
      <c r="A2" s="37" t="s">
        <v>1</v>
      </c>
      <c r="B2" s="38"/>
      <c r="C2" s="38"/>
      <c r="D2" s="38"/>
      <c r="E2" s="38"/>
      <c r="F2" s="38"/>
      <c r="G2" s="37"/>
      <c r="H2" s="38"/>
      <c r="I2" s="38"/>
      <c r="J2" s="38"/>
      <c r="K2" s="38"/>
      <c r="L2" s="38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5">
      <c r="A3" s="37" t="s">
        <v>2071</v>
      </c>
      <c r="B3" s="38"/>
      <c r="C3" s="38"/>
      <c r="D3" s="38"/>
      <c r="E3" s="38"/>
      <c r="F3" s="38"/>
      <c r="G3" s="37"/>
      <c r="H3" s="38"/>
      <c r="I3" s="38"/>
      <c r="J3" s="38"/>
      <c r="K3" s="38"/>
      <c r="L3" s="38"/>
      <c r="M3" s="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35">
      <c r="A4" s="37" t="s">
        <v>53</v>
      </c>
      <c r="B4" s="38"/>
      <c r="C4" s="38"/>
      <c r="D4" s="38"/>
      <c r="E4" s="38"/>
      <c r="F4" s="38"/>
      <c r="G4" s="37"/>
      <c r="H4" s="38"/>
      <c r="I4" s="38"/>
      <c r="J4" s="38"/>
      <c r="K4" s="38"/>
      <c r="L4" s="38"/>
      <c r="M4" s="2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35">
      <c r="A5" s="42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7.25" customHeight="1" x14ac:dyDescent="0.35">
      <c r="A6" s="9" t="s">
        <v>54</v>
      </c>
      <c r="B6" s="9" t="s">
        <v>55</v>
      </c>
      <c r="C6" s="10" t="s">
        <v>56</v>
      </c>
      <c r="D6" s="9" t="s">
        <v>57</v>
      </c>
      <c r="E6" s="11" t="s">
        <v>58</v>
      </c>
      <c r="F6" s="12" t="s">
        <v>59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4.25" customHeight="1" x14ac:dyDescent="0.35">
      <c r="A7" s="1">
        <v>1</v>
      </c>
      <c r="B7" s="1" t="s">
        <v>60</v>
      </c>
      <c r="C7" s="13">
        <v>510006001737</v>
      </c>
      <c r="D7" s="1" t="s">
        <v>61</v>
      </c>
      <c r="E7" s="14" t="s">
        <v>62</v>
      </c>
      <c r="F7" s="13">
        <v>430.12</v>
      </c>
    </row>
    <row r="8" spans="1:26" ht="14.25" customHeight="1" x14ac:dyDescent="0.35">
      <c r="A8" s="1">
        <v>1</v>
      </c>
      <c r="B8" s="1" t="s">
        <v>60</v>
      </c>
      <c r="C8" s="13">
        <v>510006002028</v>
      </c>
      <c r="D8" s="1" t="s">
        <v>63</v>
      </c>
      <c r="E8" s="14" t="s">
        <v>64</v>
      </c>
      <c r="F8" s="13">
        <v>674.77</v>
      </c>
    </row>
    <row r="9" spans="1:26" ht="14.25" customHeight="1" x14ac:dyDescent="0.35">
      <c r="A9" s="1">
        <v>1</v>
      </c>
      <c r="B9" s="1" t="s">
        <v>60</v>
      </c>
      <c r="C9" s="13">
        <v>510006002434</v>
      </c>
      <c r="D9" s="1" t="s">
        <v>65</v>
      </c>
      <c r="E9" s="14" t="s">
        <v>66</v>
      </c>
      <c r="F9" s="13">
        <v>542.30999999999995</v>
      </c>
    </row>
    <row r="10" spans="1:26" ht="14.25" customHeight="1" x14ac:dyDescent="0.35">
      <c r="A10" s="1">
        <v>1</v>
      </c>
      <c r="B10" s="1" t="s">
        <v>60</v>
      </c>
      <c r="C10" s="13">
        <v>510006000006</v>
      </c>
      <c r="D10" s="1" t="s">
        <v>67</v>
      </c>
      <c r="E10" s="14" t="s">
        <v>62</v>
      </c>
      <c r="F10" s="13">
        <v>205.75</v>
      </c>
    </row>
    <row r="11" spans="1:26" ht="14.25" customHeight="1" x14ac:dyDescent="0.35">
      <c r="A11" s="1">
        <v>1</v>
      </c>
      <c r="B11" s="1" t="s">
        <v>60</v>
      </c>
      <c r="C11" s="13">
        <v>510006000007</v>
      </c>
      <c r="D11" s="1" t="s">
        <v>68</v>
      </c>
      <c r="E11" s="14" t="s">
        <v>69</v>
      </c>
      <c r="F11" s="13">
        <v>274.47000000000003</v>
      </c>
    </row>
    <row r="12" spans="1:26" ht="14.25" customHeight="1" x14ac:dyDescent="0.35">
      <c r="A12" s="1">
        <v>1</v>
      </c>
      <c r="B12" s="1" t="s">
        <v>60</v>
      </c>
      <c r="C12" s="13">
        <v>510006000009</v>
      </c>
      <c r="D12" s="1" t="s">
        <v>70</v>
      </c>
      <c r="E12" s="14" t="s">
        <v>62</v>
      </c>
      <c r="F12" s="13">
        <v>458.72</v>
      </c>
    </row>
    <row r="13" spans="1:26" ht="14.25" customHeight="1" x14ac:dyDescent="0.35">
      <c r="A13" s="1">
        <v>1</v>
      </c>
      <c r="B13" s="1" t="s">
        <v>60</v>
      </c>
      <c r="C13" s="13">
        <v>510006001738</v>
      </c>
      <c r="D13" s="1" t="s">
        <v>71</v>
      </c>
      <c r="E13" s="14" t="s">
        <v>62</v>
      </c>
      <c r="F13" s="13">
        <v>520.16999999999996</v>
      </c>
    </row>
    <row r="14" spans="1:26" ht="14.25" customHeight="1" x14ac:dyDescent="0.35">
      <c r="A14" s="1">
        <v>1</v>
      </c>
      <c r="B14" s="1" t="s">
        <v>60</v>
      </c>
      <c r="C14" s="13">
        <v>510006002003</v>
      </c>
      <c r="D14" s="1" t="s">
        <v>72</v>
      </c>
      <c r="E14" s="14" t="s">
        <v>64</v>
      </c>
      <c r="F14" s="13">
        <v>681.3</v>
      </c>
    </row>
    <row r="15" spans="1:26" ht="14.25" customHeight="1" x14ac:dyDescent="0.35">
      <c r="A15" s="1">
        <v>1</v>
      </c>
      <c r="B15" s="1" t="s">
        <v>60</v>
      </c>
      <c r="C15" s="13">
        <v>510006002433</v>
      </c>
      <c r="D15" s="1" t="s">
        <v>73</v>
      </c>
      <c r="E15" s="14" t="s">
        <v>66</v>
      </c>
      <c r="F15" s="13">
        <v>478.82</v>
      </c>
    </row>
    <row r="16" spans="1:26" ht="14.25" customHeight="1" x14ac:dyDescent="0.35">
      <c r="A16" s="1">
        <v>1</v>
      </c>
      <c r="B16" s="1" t="s">
        <v>60</v>
      </c>
      <c r="C16" s="13">
        <v>510006000012</v>
      </c>
      <c r="D16" s="1" t="s">
        <v>74</v>
      </c>
      <c r="E16" s="14" t="s">
        <v>62</v>
      </c>
      <c r="F16" s="13">
        <v>389.74</v>
      </c>
    </row>
    <row r="17" spans="1:6" ht="14.25" customHeight="1" x14ac:dyDescent="0.35">
      <c r="A17" s="1">
        <v>1</v>
      </c>
      <c r="B17" s="1" t="s">
        <v>60</v>
      </c>
      <c r="C17" s="13">
        <v>510006000014</v>
      </c>
      <c r="D17" s="1" t="s">
        <v>75</v>
      </c>
      <c r="E17" s="14" t="s">
        <v>76</v>
      </c>
      <c r="F17" s="13">
        <v>48.57</v>
      </c>
    </row>
    <row r="18" spans="1:6" ht="14.25" customHeight="1" x14ac:dyDescent="0.35">
      <c r="A18" s="1">
        <v>2</v>
      </c>
      <c r="B18" s="1" t="s">
        <v>77</v>
      </c>
      <c r="C18" s="13">
        <v>510009000002</v>
      </c>
      <c r="D18" s="1" t="s">
        <v>78</v>
      </c>
      <c r="E18" s="14" t="s">
        <v>62</v>
      </c>
      <c r="F18" s="13">
        <v>407.57</v>
      </c>
    </row>
    <row r="19" spans="1:6" ht="14.25" customHeight="1" x14ac:dyDescent="0.35">
      <c r="A19" s="1">
        <v>2</v>
      </c>
      <c r="B19" s="1" t="s">
        <v>77</v>
      </c>
      <c r="C19" s="13">
        <v>510009000015</v>
      </c>
      <c r="D19" s="1" t="s">
        <v>79</v>
      </c>
      <c r="E19" s="14" t="s">
        <v>64</v>
      </c>
      <c r="F19" s="13">
        <v>1880.78</v>
      </c>
    </row>
    <row r="20" spans="1:6" ht="14.25" customHeight="1" x14ac:dyDescent="0.35">
      <c r="A20" s="1">
        <v>2</v>
      </c>
      <c r="B20" s="1" t="s">
        <v>77</v>
      </c>
      <c r="C20" s="13">
        <v>510009001937</v>
      </c>
      <c r="D20" s="1" t="s">
        <v>80</v>
      </c>
      <c r="E20" s="14" t="s">
        <v>62</v>
      </c>
      <c r="F20" s="13">
        <v>625.77</v>
      </c>
    </row>
    <row r="21" spans="1:6" ht="14.25" customHeight="1" x14ac:dyDescent="0.35">
      <c r="A21" s="1">
        <v>2</v>
      </c>
      <c r="B21" s="1" t="s">
        <v>77</v>
      </c>
      <c r="C21" s="13">
        <v>510009000017</v>
      </c>
      <c r="D21" s="1" t="s">
        <v>81</v>
      </c>
      <c r="E21" s="14" t="s">
        <v>62</v>
      </c>
      <c r="F21" s="13">
        <v>253.26</v>
      </c>
    </row>
    <row r="22" spans="1:6" ht="14.25" customHeight="1" x14ac:dyDescent="0.35">
      <c r="A22" s="1">
        <v>2</v>
      </c>
      <c r="B22" s="1" t="s">
        <v>77</v>
      </c>
      <c r="C22" s="13">
        <v>510009000018</v>
      </c>
      <c r="D22" s="1" t="s">
        <v>82</v>
      </c>
      <c r="E22" s="14" t="s">
        <v>62</v>
      </c>
      <c r="F22" s="13">
        <v>728.01</v>
      </c>
    </row>
    <row r="23" spans="1:6" ht="14.25" customHeight="1" x14ac:dyDescent="0.35">
      <c r="A23" s="1">
        <v>2</v>
      </c>
      <c r="B23" s="1" t="s">
        <v>77</v>
      </c>
      <c r="C23" s="13">
        <v>510009000020</v>
      </c>
      <c r="D23" s="1" t="s">
        <v>83</v>
      </c>
      <c r="E23" s="14" t="s">
        <v>84</v>
      </c>
      <c r="F23" s="13">
        <v>322.20999999999998</v>
      </c>
    </row>
    <row r="24" spans="1:6" ht="14.25" customHeight="1" x14ac:dyDescent="0.35">
      <c r="A24" s="1">
        <v>2</v>
      </c>
      <c r="B24" s="1" t="s">
        <v>77</v>
      </c>
      <c r="C24" s="13">
        <v>510009000022</v>
      </c>
      <c r="D24" s="1" t="s">
        <v>85</v>
      </c>
      <c r="E24" s="14" t="s">
        <v>62</v>
      </c>
      <c r="F24" s="13">
        <v>340.98</v>
      </c>
    </row>
    <row r="25" spans="1:6" ht="14.25" customHeight="1" x14ac:dyDescent="0.35">
      <c r="A25" s="1">
        <v>2</v>
      </c>
      <c r="B25" s="1" t="s">
        <v>77</v>
      </c>
      <c r="C25" s="13">
        <v>510009000023</v>
      </c>
      <c r="D25" s="1" t="s">
        <v>86</v>
      </c>
      <c r="E25" s="14" t="s">
        <v>66</v>
      </c>
      <c r="F25" s="13">
        <v>680.14</v>
      </c>
    </row>
    <row r="26" spans="1:6" ht="14.25" customHeight="1" x14ac:dyDescent="0.35">
      <c r="A26" s="1">
        <v>2</v>
      </c>
      <c r="B26" s="1" t="s">
        <v>77</v>
      </c>
      <c r="C26" s="13">
        <v>510009000024</v>
      </c>
      <c r="D26" s="1" t="s">
        <v>87</v>
      </c>
      <c r="E26" s="14" t="s">
        <v>66</v>
      </c>
      <c r="F26" s="13">
        <v>610.02</v>
      </c>
    </row>
    <row r="27" spans="1:6" ht="14.25" customHeight="1" x14ac:dyDescent="0.35">
      <c r="A27" s="1">
        <v>2</v>
      </c>
      <c r="B27" s="1" t="s">
        <v>77</v>
      </c>
      <c r="C27" s="13">
        <v>510009000025</v>
      </c>
      <c r="D27" s="1" t="s">
        <v>88</v>
      </c>
      <c r="E27" s="14" t="s">
        <v>66</v>
      </c>
      <c r="F27" s="13">
        <v>874.87</v>
      </c>
    </row>
    <row r="28" spans="1:6" ht="14.25" customHeight="1" x14ac:dyDescent="0.35">
      <c r="A28" s="1">
        <v>2</v>
      </c>
      <c r="B28" s="1" t="s">
        <v>77</v>
      </c>
      <c r="C28" s="13">
        <v>510009000026</v>
      </c>
      <c r="D28" s="1" t="s">
        <v>89</v>
      </c>
      <c r="E28" s="14" t="s">
        <v>66</v>
      </c>
      <c r="F28" s="13">
        <v>342.17</v>
      </c>
    </row>
    <row r="29" spans="1:6" ht="14.25" customHeight="1" x14ac:dyDescent="0.35">
      <c r="A29" s="1">
        <v>2</v>
      </c>
      <c r="B29" s="1" t="s">
        <v>77</v>
      </c>
      <c r="C29" s="13">
        <v>510009000027</v>
      </c>
      <c r="D29" s="1" t="s">
        <v>90</v>
      </c>
      <c r="E29" s="14" t="s">
        <v>62</v>
      </c>
      <c r="F29" s="13">
        <v>433.11</v>
      </c>
    </row>
    <row r="30" spans="1:6" ht="14.25" customHeight="1" x14ac:dyDescent="0.35">
      <c r="A30" s="1">
        <v>2</v>
      </c>
      <c r="B30" s="1" t="s">
        <v>77</v>
      </c>
      <c r="C30" s="13">
        <v>510009000028</v>
      </c>
      <c r="D30" s="1" t="s">
        <v>91</v>
      </c>
      <c r="E30" s="14" t="s">
        <v>84</v>
      </c>
      <c r="F30" s="13">
        <v>325.83</v>
      </c>
    </row>
    <row r="31" spans="1:6" ht="14.25" customHeight="1" x14ac:dyDescent="0.35">
      <c r="A31" s="1">
        <v>2</v>
      </c>
      <c r="B31" s="1" t="s">
        <v>77</v>
      </c>
      <c r="C31" s="13">
        <v>510009001747</v>
      </c>
      <c r="D31" s="1" t="s">
        <v>92</v>
      </c>
      <c r="E31" s="14" t="s">
        <v>64</v>
      </c>
      <c r="F31" s="13">
        <v>1195.0899999999999</v>
      </c>
    </row>
    <row r="32" spans="1:6" ht="14.25" customHeight="1" x14ac:dyDescent="0.35">
      <c r="A32" s="1">
        <v>2</v>
      </c>
      <c r="B32" s="1" t="s">
        <v>77</v>
      </c>
      <c r="C32" s="13">
        <v>510009000751</v>
      </c>
      <c r="D32" s="1" t="s">
        <v>93</v>
      </c>
      <c r="E32" s="14" t="s">
        <v>66</v>
      </c>
      <c r="F32" s="13">
        <v>581.66999999999996</v>
      </c>
    </row>
    <row r="33" spans="1:6" ht="14.25" customHeight="1" x14ac:dyDescent="0.35">
      <c r="A33" s="1">
        <v>2</v>
      </c>
      <c r="B33" s="1" t="s">
        <v>77</v>
      </c>
      <c r="C33" s="13">
        <v>510009002173</v>
      </c>
      <c r="D33" s="1" t="s">
        <v>94</v>
      </c>
      <c r="E33" s="14" t="s">
        <v>62</v>
      </c>
      <c r="F33" s="13">
        <v>661.98</v>
      </c>
    </row>
    <row r="34" spans="1:6" ht="14.25" customHeight="1" x14ac:dyDescent="0.35">
      <c r="A34" s="1">
        <v>2</v>
      </c>
      <c r="B34" s="1" t="s">
        <v>77</v>
      </c>
      <c r="C34" s="13">
        <v>510009000030</v>
      </c>
      <c r="D34" s="1" t="s">
        <v>95</v>
      </c>
      <c r="E34" s="14" t="s">
        <v>69</v>
      </c>
      <c r="F34" s="13">
        <v>158.68</v>
      </c>
    </row>
    <row r="35" spans="1:6" ht="14.25" customHeight="1" x14ac:dyDescent="0.35">
      <c r="A35" s="1">
        <v>2</v>
      </c>
      <c r="B35" s="1" t="s">
        <v>77</v>
      </c>
      <c r="C35" s="13">
        <v>510009000029</v>
      </c>
      <c r="D35" s="1" t="s">
        <v>96</v>
      </c>
      <c r="E35" s="14" t="s">
        <v>62</v>
      </c>
      <c r="F35" s="13">
        <v>154.41</v>
      </c>
    </row>
    <row r="36" spans="1:6" ht="14.25" customHeight="1" x14ac:dyDescent="0.35">
      <c r="A36" s="1">
        <v>2</v>
      </c>
      <c r="B36" s="1" t="s">
        <v>77</v>
      </c>
      <c r="C36" s="13">
        <v>510009001882</v>
      </c>
      <c r="D36" s="1" t="s">
        <v>97</v>
      </c>
      <c r="E36" s="14" t="s">
        <v>62</v>
      </c>
      <c r="F36" s="13">
        <v>205.67</v>
      </c>
    </row>
    <row r="37" spans="1:6" ht="14.25" customHeight="1" x14ac:dyDescent="0.35">
      <c r="A37" s="1">
        <v>2</v>
      </c>
      <c r="B37" s="1" t="s">
        <v>77</v>
      </c>
      <c r="C37" s="13">
        <v>510009000032</v>
      </c>
      <c r="D37" s="1" t="s">
        <v>98</v>
      </c>
      <c r="E37" s="14" t="s">
        <v>62</v>
      </c>
      <c r="F37" s="13">
        <v>427.05</v>
      </c>
    </row>
    <row r="38" spans="1:6" ht="14.25" customHeight="1" x14ac:dyDescent="0.35">
      <c r="A38" s="1">
        <v>2</v>
      </c>
      <c r="B38" s="1" t="s">
        <v>77</v>
      </c>
      <c r="C38" s="13">
        <v>510009000033</v>
      </c>
      <c r="D38" s="1" t="s">
        <v>99</v>
      </c>
      <c r="E38" s="14" t="s">
        <v>84</v>
      </c>
      <c r="F38" s="13">
        <v>171.01</v>
      </c>
    </row>
    <row r="39" spans="1:6" ht="14.25" customHeight="1" x14ac:dyDescent="0.35">
      <c r="A39" s="1">
        <v>2</v>
      </c>
      <c r="B39" s="1" t="s">
        <v>77</v>
      </c>
      <c r="C39" s="13">
        <v>510009000003</v>
      </c>
      <c r="D39" s="1" t="s">
        <v>100</v>
      </c>
      <c r="E39" s="14" t="s">
        <v>62</v>
      </c>
      <c r="F39" s="13">
        <v>229.24</v>
      </c>
    </row>
    <row r="40" spans="1:6" ht="14.25" customHeight="1" x14ac:dyDescent="0.35">
      <c r="A40" s="1">
        <v>2</v>
      </c>
      <c r="B40" s="1" t="s">
        <v>77</v>
      </c>
      <c r="C40" s="13">
        <v>510009000035</v>
      </c>
      <c r="D40" s="1" t="s">
        <v>101</v>
      </c>
      <c r="E40" s="14" t="s">
        <v>64</v>
      </c>
      <c r="F40" s="13">
        <v>1149.22</v>
      </c>
    </row>
    <row r="41" spans="1:6" ht="14.25" customHeight="1" x14ac:dyDescent="0.35">
      <c r="A41" s="1">
        <v>2</v>
      </c>
      <c r="B41" s="1" t="s">
        <v>77</v>
      </c>
      <c r="C41" s="13">
        <v>510009000036</v>
      </c>
      <c r="D41" s="1" t="s">
        <v>102</v>
      </c>
      <c r="E41" s="14" t="s">
        <v>62</v>
      </c>
      <c r="F41" s="13">
        <v>529.5</v>
      </c>
    </row>
    <row r="42" spans="1:6" ht="14.25" customHeight="1" x14ac:dyDescent="0.35">
      <c r="A42" s="1">
        <v>101</v>
      </c>
      <c r="B42" s="1" t="s">
        <v>103</v>
      </c>
      <c r="C42" s="13">
        <v>510012000038</v>
      </c>
      <c r="D42" s="1" t="s">
        <v>104</v>
      </c>
      <c r="E42" s="14" t="s">
        <v>62</v>
      </c>
      <c r="F42" s="13">
        <v>486.06</v>
      </c>
    </row>
    <row r="43" spans="1:6" ht="14.25" customHeight="1" x14ac:dyDescent="0.35">
      <c r="A43" s="1">
        <v>101</v>
      </c>
      <c r="B43" s="1" t="s">
        <v>103</v>
      </c>
      <c r="C43" s="13">
        <v>510012001826</v>
      </c>
      <c r="D43" s="1" t="s">
        <v>105</v>
      </c>
      <c r="E43" s="14" t="s">
        <v>62</v>
      </c>
      <c r="F43" s="13">
        <v>295.57</v>
      </c>
    </row>
    <row r="44" spans="1:6" ht="14.25" customHeight="1" x14ac:dyDescent="0.35">
      <c r="A44" s="1">
        <v>101</v>
      </c>
      <c r="B44" s="1" t="s">
        <v>103</v>
      </c>
      <c r="C44" s="13">
        <v>510012000039</v>
      </c>
      <c r="D44" s="1" t="s">
        <v>106</v>
      </c>
      <c r="E44" s="14" t="s">
        <v>84</v>
      </c>
      <c r="F44" s="13">
        <v>553.59</v>
      </c>
    </row>
    <row r="45" spans="1:6" ht="14.25" customHeight="1" x14ac:dyDescent="0.35">
      <c r="A45" s="1">
        <v>101</v>
      </c>
      <c r="B45" s="1" t="s">
        <v>103</v>
      </c>
      <c r="C45" s="13">
        <v>510012003053</v>
      </c>
      <c r="D45" s="1" t="s">
        <v>107</v>
      </c>
      <c r="E45" s="14" t="s">
        <v>84</v>
      </c>
      <c r="F45" s="13">
        <v>580.07000000000005</v>
      </c>
    </row>
    <row r="46" spans="1:6" ht="14.25" customHeight="1" x14ac:dyDescent="0.35">
      <c r="A46" s="1">
        <v>101</v>
      </c>
      <c r="B46" s="1" t="s">
        <v>103</v>
      </c>
      <c r="C46" s="13">
        <v>510012003016</v>
      </c>
      <c r="D46" s="1" t="s">
        <v>108</v>
      </c>
      <c r="E46" s="14" t="s">
        <v>66</v>
      </c>
      <c r="F46" s="13">
        <v>1427.84</v>
      </c>
    </row>
    <row r="47" spans="1:6" ht="14.25" customHeight="1" x14ac:dyDescent="0.35">
      <c r="A47" s="1">
        <v>101</v>
      </c>
      <c r="B47" s="1" t="s">
        <v>103</v>
      </c>
      <c r="C47" s="13">
        <v>510012000041</v>
      </c>
      <c r="D47" s="1" t="s">
        <v>109</v>
      </c>
      <c r="E47" s="14" t="s">
        <v>84</v>
      </c>
      <c r="F47" s="13">
        <v>374.61</v>
      </c>
    </row>
    <row r="48" spans="1:6" ht="14.25" customHeight="1" x14ac:dyDescent="0.35">
      <c r="A48" s="1">
        <v>101</v>
      </c>
      <c r="B48" s="1" t="s">
        <v>103</v>
      </c>
      <c r="C48" s="13">
        <v>510012002999</v>
      </c>
      <c r="D48" s="1" t="s">
        <v>110</v>
      </c>
      <c r="E48" s="14" t="s">
        <v>66</v>
      </c>
      <c r="F48" s="13">
        <v>1562.63</v>
      </c>
    </row>
    <row r="49" spans="1:6" ht="14.25" customHeight="1" x14ac:dyDescent="0.35">
      <c r="A49" s="1">
        <v>101</v>
      </c>
      <c r="B49" s="1" t="s">
        <v>103</v>
      </c>
      <c r="C49" s="13">
        <v>510012000043</v>
      </c>
      <c r="D49" s="1" t="s">
        <v>111</v>
      </c>
      <c r="E49" s="14" t="s">
        <v>84</v>
      </c>
      <c r="F49" s="13">
        <v>714.76</v>
      </c>
    </row>
    <row r="50" spans="1:6" ht="14.25" customHeight="1" x14ac:dyDescent="0.35">
      <c r="A50" s="1">
        <v>101</v>
      </c>
      <c r="B50" s="1" t="s">
        <v>103</v>
      </c>
      <c r="C50" s="13">
        <v>510012000044</v>
      </c>
      <c r="D50" s="1" t="s">
        <v>112</v>
      </c>
      <c r="E50" s="14" t="s">
        <v>113</v>
      </c>
      <c r="F50" s="13">
        <v>607.44000000000005</v>
      </c>
    </row>
    <row r="51" spans="1:6" ht="14.25" customHeight="1" x14ac:dyDescent="0.35">
      <c r="A51" s="1">
        <v>101</v>
      </c>
      <c r="B51" s="1" t="s">
        <v>103</v>
      </c>
      <c r="C51" s="13">
        <v>510012000045</v>
      </c>
      <c r="D51" s="1" t="s">
        <v>114</v>
      </c>
      <c r="E51" s="14" t="s">
        <v>62</v>
      </c>
      <c r="F51" s="13">
        <v>661.29</v>
      </c>
    </row>
    <row r="52" spans="1:6" ht="14.25" customHeight="1" x14ac:dyDescent="0.35">
      <c r="A52" s="1">
        <v>101</v>
      </c>
      <c r="B52" s="1" t="s">
        <v>103</v>
      </c>
      <c r="C52" s="13">
        <v>510012000047</v>
      </c>
      <c r="D52" s="1" t="s">
        <v>115</v>
      </c>
      <c r="E52" s="14" t="s">
        <v>84</v>
      </c>
      <c r="F52" s="13">
        <v>433.38</v>
      </c>
    </row>
    <row r="53" spans="1:6" ht="14.25" customHeight="1" x14ac:dyDescent="0.35">
      <c r="A53" s="1">
        <v>101</v>
      </c>
      <c r="B53" s="1" t="s">
        <v>103</v>
      </c>
      <c r="C53" s="13">
        <v>510012000048</v>
      </c>
      <c r="D53" s="1" t="s">
        <v>116</v>
      </c>
      <c r="E53" s="14" t="s">
        <v>84</v>
      </c>
      <c r="F53" s="13">
        <v>346.74</v>
      </c>
    </row>
    <row r="54" spans="1:6" ht="14.25" customHeight="1" x14ac:dyDescent="0.35">
      <c r="A54" s="1">
        <v>101</v>
      </c>
      <c r="B54" s="1" t="s">
        <v>103</v>
      </c>
      <c r="C54" s="13">
        <v>510012000050</v>
      </c>
      <c r="D54" s="1" t="s">
        <v>117</v>
      </c>
      <c r="E54" s="14" t="s">
        <v>62</v>
      </c>
      <c r="F54" s="13">
        <v>846.51</v>
      </c>
    </row>
    <row r="55" spans="1:6" ht="14.25" customHeight="1" x14ac:dyDescent="0.35">
      <c r="A55" s="1">
        <v>101</v>
      </c>
      <c r="B55" s="1" t="s">
        <v>103</v>
      </c>
      <c r="C55" s="13">
        <v>510012000052</v>
      </c>
      <c r="D55" s="1" t="s">
        <v>118</v>
      </c>
      <c r="E55" s="14" t="s">
        <v>119</v>
      </c>
      <c r="F55" s="13">
        <v>901.82</v>
      </c>
    </row>
    <row r="56" spans="1:6" ht="14.25" customHeight="1" x14ac:dyDescent="0.35">
      <c r="A56" s="1">
        <v>101</v>
      </c>
      <c r="B56" s="1" t="s">
        <v>103</v>
      </c>
      <c r="C56" s="13">
        <v>510012002549</v>
      </c>
      <c r="D56" s="1" t="s">
        <v>120</v>
      </c>
      <c r="E56" s="14" t="s">
        <v>84</v>
      </c>
      <c r="F56" s="13">
        <v>737.51</v>
      </c>
    </row>
    <row r="57" spans="1:6" ht="14.25" customHeight="1" x14ac:dyDescent="0.35">
      <c r="A57" s="1">
        <v>101</v>
      </c>
      <c r="B57" s="1" t="s">
        <v>103</v>
      </c>
      <c r="C57" s="13">
        <v>510012000054</v>
      </c>
      <c r="D57" s="1" t="s">
        <v>121</v>
      </c>
      <c r="E57" s="14" t="s">
        <v>64</v>
      </c>
      <c r="F57" s="13">
        <v>4170.72</v>
      </c>
    </row>
    <row r="58" spans="1:6" ht="14.25" customHeight="1" x14ac:dyDescent="0.35">
      <c r="A58" s="1">
        <v>101</v>
      </c>
      <c r="B58" s="1" t="s">
        <v>103</v>
      </c>
      <c r="C58" s="13">
        <v>510012000055</v>
      </c>
      <c r="D58" s="1" t="s">
        <v>122</v>
      </c>
      <c r="E58" s="14" t="s">
        <v>84</v>
      </c>
      <c r="F58" s="13">
        <v>553.88</v>
      </c>
    </row>
    <row r="59" spans="1:6" ht="14.25" customHeight="1" x14ac:dyDescent="0.35">
      <c r="A59" s="1">
        <v>3</v>
      </c>
      <c r="B59" s="1" t="s">
        <v>123</v>
      </c>
      <c r="C59" s="13">
        <v>510015201883</v>
      </c>
      <c r="D59" s="1" t="s">
        <v>124</v>
      </c>
      <c r="E59" s="14" t="s">
        <v>64</v>
      </c>
      <c r="F59" s="13">
        <v>604.44000000000005</v>
      </c>
    </row>
    <row r="60" spans="1:6" ht="14.25" customHeight="1" x14ac:dyDescent="0.35">
      <c r="A60" s="1">
        <v>3</v>
      </c>
      <c r="B60" s="1" t="s">
        <v>123</v>
      </c>
      <c r="C60" s="13">
        <v>510015201885</v>
      </c>
      <c r="D60" s="1" t="s">
        <v>125</v>
      </c>
      <c r="E60" s="14" t="s">
        <v>84</v>
      </c>
      <c r="F60" s="13">
        <v>225.4</v>
      </c>
    </row>
    <row r="61" spans="1:6" ht="14.25" customHeight="1" x14ac:dyDescent="0.35">
      <c r="A61" s="1">
        <v>3</v>
      </c>
      <c r="B61" s="1" t="s">
        <v>123</v>
      </c>
      <c r="C61" s="13">
        <v>510015201888</v>
      </c>
      <c r="D61" s="1" t="s">
        <v>126</v>
      </c>
      <c r="E61" s="14" t="s">
        <v>66</v>
      </c>
      <c r="F61" s="13">
        <v>419.69</v>
      </c>
    </row>
    <row r="62" spans="1:6" ht="14.25" customHeight="1" x14ac:dyDescent="0.35">
      <c r="A62" s="1">
        <v>3</v>
      </c>
      <c r="B62" s="1" t="s">
        <v>123</v>
      </c>
      <c r="C62" s="13">
        <v>510015201938</v>
      </c>
      <c r="D62" s="1" t="s">
        <v>94</v>
      </c>
      <c r="E62" s="14" t="s">
        <v>84</v>
      </c>
      <c r="F62" s="13">
        <v>454.3</v>
      </c>
    </row>
    <row r="63" spans="1:6" ht="14.25" customHeight="1" x14ac:dyDescent="0.35">
      <c r="A63" s="1">
        <v>3</v>
      </c>
      <c r="B63" s="1" t="s">
        <v>123</v>
      </c>
      <c r="C63" s="13">
        <v>510015201891</v>
      </c>
      <c r="D63" s="1" t="s">
        <v>127</v>
      </c>
      <c r="E63" s="14" t="s">
        <v>84</v>
      </c>
      <c r="F63" s="13">
        <v>167.57</v>
      </c>
    </row>
    <row r="64" spans="1:6" ht="14.25" customHeight="1" x14ac:dyDescent="0.35">
      <c r="A64" s="1">
        <v>4</v>
      </c>
      <c r="B64" s="1" t="s">
        <v>128</v>
      </c>
      <c r="C64" s="13">
        <v>510018000062</v>
      </c>
      <c r="D64" s="1" t="s">
        <v>129</v>
      </c>
      <c r="E64" s="14" t="s">
        <v>62</v>
      </c>
      <c r="F64" s="13">
        <v>695.59</v>
      </c>
    </row>
    <row r="65" spans="1:6" ht="14.25" customHeight="1" x14ac:dyDescent="0.35">
      <c r="A65" s="1">
        <v>4</v>
      </c>
      <c r="B65" s="1" t="s">
        <v>128</v>
      </c>
      <c r="C65" s="13">
        <v>510018001828</v>
      </c>
      <c r="D65" s="1" t="s">
        <v>130</v>
      </c>
      <c r="E65" s="14" t="s">
        <v>64</v>
      </c>
      <c r="F65" s="13">
        <v>495.17</v>
      </c>
    </row>
    <row r="66" spans="1:6" ht="14.25" customHeight="1" x14ac:dyDescent="0.35">
      <c r="A66" s="1">
        <v>4</v>
      </c>
      <c r="B66" s="1" t="s">
        <v>128</v>
      </c>
      <c r="C66" s="13">
        <v>510018000063</v>
      </c>
      <c r="D66" s="1" t="s">
        <v>131</v>
      </c>
      <c r="E66" s="14" t="s">
        <v>66</v>
      </c>
      <c r="F66" s="13">
        <v>378.81</v>
      </c>
    </row>
    <row r="67" spans="1:6" ht="14.25" customHeight="1" x14ac:dyDescent="0.35">
      <c r="A67" s="1">
        <v>5</v>
      </c>
      <c r="B67" s="1" t="s">
        <v>132</v>
      </c>
      <c r="C67" s="13">
        <v>510021000064</v>
      </c>
      <c r="D67" s="1" t="s">
        <v>133</v>
      </c>
      <c r="E67" s="14" t="s">
        <v>62</v>
      </c>
      <c r="F67" s="13">
        <v>387.75</v>
      </c>
    </row>
    <row r="68" spans="1:6" ht="14.25" customHeight="1" x14ac:dyDescent="0.35">
      <c r="A68" s="1">
        <v>5</v>
      </c>
      <c r="B68" s="1" t="s">
        <v>132</v>
      </c>
      <c r="C68" s="13">
        <v>510021000065</v>
      </c>
      <c r="D68" s="1" t="s">
        <v>134</v>
      </c>
      <c r="E68" s="14" t="s">
        <v>64</v>
      </c>
      <c r="F68" s="13">
        <v>1190.5899999999999</v>
      </c>
    </row>
    <row r="69" spans="1:6" ht="14.25" customHeight="1" x14ac:dyDescent="0.35">
      <c r="A69" s="1">
        <v>5</v>
      </c>
      <c r="B69" s="1" t="s">
        <v>132</v>
      </c>
      <c r="C69" s="13">
        <v>510021000067</v>
      </c>
      <c r="D69" s="1" t="s">
        <v>135</v>
      </c>
      <c r="E69" s="14" t="s">
        <v>62</v>
      </c>
      <c r="F69" s="13">
        <v>249.99</v>
      </c>
    </row>
    <row r="70" spans="1:6" ht="14.25" customHeight="1" x14ac:dyDescent="0.35">
      <c r="A70" s="1">
        <v>5</v>
      </c>
      <c r="B70" s="1" t="s">
        <v>132</v>
      </c>
      <c r="C70" s="13">
        <v>510021000066</v>
      </c>
      <c r="D70" s="1" t="s">
        <v>136</v>
      </c>
      <c r="E70" s="14" t="s">
        <v>66</v>
      </c>
      <c r="F70" s="13">
        <v>410.56</v>
      </c>
    </row>
    <row r="71" spans="1:6" ht="14.25" customHeight="1" x14ac:dyDescent="0.35">
      <c r="A71" s="1">
        <v>5</v>
      </c>
      <c r="B71" s="1" t="s">
        <v>132</v>
      </c>
      <c r="C71" s="13">
        <v>510021000068</v>
      </c>
      <c r="D71" s="1" t="s">
        <v>137</v>
      </c>
      <c r="E71" s="14" t="s">
        <v>62</v>
      </c>
      <c r="F71" s="13">
        <v>310.60000000000002</v>
      </c>
    </row>
    <row r="72" spans="1:6" ht="14.25" customHeight="1" x14ac:dyDescent="0.35">
      <c r="A72" s="1">
        <v>5</v>
      </c>
      <c r="B72" s="1" t="s">
        <v>132</v>
      </c>
      <c r="C72" s="13">
        <v>510021000069</v>
      </c>
      <c r="D72" s="1" t="s">
        <v>138</v>
      </c>
      <c r="E72" s="14" t="s">
        <v>62</v>
      </c>
      <c r="F72" s="13">
        <v>356.58</v>
      </c>
    </row>
    <row r="73" spans="1:6" ht="14.25" customHeight="1" x14ac:dyDescent="0.35">
      <c r="A73" s="1">
        <v>5</v>
      </c>
      <c r="B73" s="1" t="s">
        <v>132</v>
      </c>
      <c r="C73" s="13">
        <v>510021000010</v>
      </c>
      <c r="D73" s="1" t="s">
        <v>139</v>
      </c>
      <c r="E73" s="14" t="s">
        <v>62</v>
      </c>
      <c r="F73" s="13">
        <v>350.4</v>
      </c>
    </row>
    <row r="74" spans="1:6" ht="14.25" customHeight="1" x14ac:dyDescent="0.35">
      <c r="A74" s="1">
        <v>5</v>
      </c>
      <c r="B74" s="1" t="s">
        <v>132</v>
      </c>
      <c r="C74" s="13">
        <v>510021000072</v>
      </c>
      <c r="D74" s="1" t="s">
        <v>140</v>
      </c>
      <c r="E74" s="14" t="s">
        <v>66</v>
      </c>
      <c r="F74" s="13">
        <v>568.83000000000004</v>
      </c>
    </row>
    <row r="75" spans="1:6" ht="14.25" customHeight="1" x14ac:dyDescent="0.35">
      <c r="A75" s="1">
        <v>5</v>
      </c>
      <c r="B75" s="1" t="s">
        <v>132</v>
      </c>
      <c r="C75" s="13">
        <v>510021000075</v>
      </c>
      <c r="D75" s="1" t="s">
        <v>141</v>
      </c>
      <c r="E75" s="14" t="s">
        <v>62</v>
      </c>
      <c r="F75" s="13">
        <v>107.69</v>
      </c>
    </row>
    <row r="76" spans="1:6" ht="14.25" customHeight="1" x14ac:dyDescent="0.35">
      <c r="A76" s="1">
        <v>6</v>
      </c>
      <c r="B76" s="1" t="s">
        <v>142</v>
      </c>
      <c r="C76" s="13">
        <v>510024000076</v>
      </c>
      <c r="D76" s="1" t="s">
        <v>143</v>
      </c>
      <c r="E76" s="14" t="s">
        <v>64</v>
      </c>
      <c r="F76" s="13">
        <v>679.47</v>
      </c>
    </row>
    <row r="77" spans="1:6" ht="14.25" customHeight="1" x14ac:dyDescent="0.35">
      <c r="A77" s="1">
        <v>6</v>
      </c>
      <c r="B77" s="1" t="s">
        <v>142</v>
      </c>
      <c r="C77" s="13">
        <v>510024000077</v>
      </c>
      <c r="D77" s="1" t="s">
        <v>144</v>
      </c>
      <c r="E77" s="14" t="s">
        <v>145</v>
      </c>
      <c r="F77" s="13">
        <v>501.03</v>
      </c>
    </row>
    <row r="78" spans="1:6" ht="14.25" customHeight="1" x14ac:dyDescent="0.35">
      <c r="A78" s="1">
        <v>6</v>
      </c>
      <c r="B78" s="1" t="s">
        <v>142</v>
      </c>
      <c r="C78" s="13">
        <v>510024000078</v>
      </c>
      <c r="D78" s="1" t="s">
        <v>146</v>
      </c>
      <c r="E78" s="14" t="s">
        <v>66</v>
      </c>
      <c r="F78" s="13">
        <v>530.72</v>
      </c>
    </row>
    <row r="79" spans="1:6" ht="14.25" customHeight="1" x14ac:dyDescent="0.35">
      <c r="A79" s="1">
        <v>6</v>
      </c>
      <c r="B79" s="1" t="s">
        <v>142</v>
      </c>
      <c r="C79" s="13">
        <v>510024000079</v>
      </c>
      <c r="D79" s="1" t="s">
        <v>147</v>
      </c>
      <c r="E79" s="14" t="s">
        <v>148</v>
      </c>
      <c r="F79" s="13">
        <v>509.51</v>
      </c>
    </row>
    <row r="80" spans="1:6" ht="14.25" customHeight="1" x14ac:dyDescent="0.35">
      <c r="A80" s="1">
        <v>7</v>
      </c>
      <c r="B80" s="1" t="s">
        <v>149</v>
      </c>
      <c r="C80" s="13">
        <v>510027000081</v>
      </c>
      <c r="D80" s="1" t="s">
        <v>150</v>
      </c>
      <c r="E80" s="14" t="s">
        <v>62</v>
      </c>
      <c r="F80" s="13">
        <v>676.78</v>
      </c>
    </row>
    <row r="81" spans="1:6" ht="14.25" customHeight="1" x14ac:dyDescent="0.35">
      <c r="A81" s="1">
        <v>7</v>
      </c>
      <c r="B81" s="1" t="s">
        <v>149</v>
      </c>
      <c r="C81" s="13">
        <v>510027000094</v>
      </c>
      <c r="D81" s="1" t="s">
        <v>151</v>
      </c>
      <c r="E81" s="14" t="s">
        <v>62</v>
      </c>
      <c r="F81" s="13">
        <v>560.67999999999995</v>
      </c>
    </row>
    <row r="82" spans="1:6" ht="14.25" customHeight="1" x14ac:dyDescent="0.35">
      <c r="A82" s="1">
        <v>7</v>
      </c>
      <c r="B82" s="1" t="s">
        <v>149</v>
      </c>
      <c r="C82" s="13">
        <v>510027002875</v>
      </c>
      <c r="D82" s="1" t="s">
        <v>152</v>
      </c>
      <c r="E82" s="14" t="s">
        <v>64</v>
      </c>
      <c r="F82" s="13">
        <v>185.58</v>
      </c>
    </row>
    <row r="83" spans="1:6" ht="14.25" customHeight="1" x14ac:dyDescent="0.35">
      <c r="A83" s="1">
        <v>7</v>
      </c>
      <c r="B83" s="1" t="s">
        <v>149</v>
      </c>
      <c r="C83" s="13">
        <v>510027001067</v>
      </c>
      <c r="D83" s="1" t="s">
        <v>153</v>
      </c>
      <c r="E83" s="14" t="s">
        <v>62</v>
      </c>
      <c r="F83" s="13">
        <v>632.70000000000005</v>
      </c>
    </row>
    <row r="84" spans="1:6" ht="14.25" customHeight="1" x14ac:dyDescent="0.35">
      <c r="A84" s="1">
        <v>7</v>
      </c>
      <c r="B84" s="1" t="s">
        <v>149</v>
      </c>
      <c r="C84" s="13">
        <v>510027000104</v>
      </c>
      <c r="D84" s="1" t="s">
        <v>154</v>
      </c>
      <c r="E84" s="14" t="s">
        <v>62</v>
      </c>
      <c r="F84" s="13">
        <v>578.12</v>
      </c>
    </row>
    <row r="85" spans="1:6" ht="14.25" customHeight="1" x14ac:dyDescent="0.35">
      <c r="A85" s="1">
        <v>7</v>
      </c>
      <c r="B85" s="1" t="s">
        <v>149</v>
      </c>
      <c r="C85" s="13">
        <v>510027000082</v>
      </c>
      <c r="D85" s="1" t="s">
        <v>155</v>
      </c>
      <c r="E85" s="14" t="s">
        <v>62</v>
      </c>
      <c r="F85" s="13">
        <v>569.22</v>
      </c>
    </row>
    <row r="86" spans="1:6" ht="14.25" customHeight="1" x14ac:dyDescent="0.35">
      <c r="A86" s="1">
        <v>7</v>
      </c>
      <c r="B86" s="1" t="s">
        <v>149</v>
      </c>
      <c r="C86" s="13">
        <v>510027000083</v>
      </c>
      <c r="D86" s="1" t="s">
        <v>156</v>
      </c>
      <c r="E86" s="14" t="s">
        <v>62</v>
      </c>
      <c r="F86" s="13">
        <v>388.63</v>
      </c>
    </row>
    <row r="87" spans="1:6" ht="14.25" customHeight="1" x14ac:dyDescent="0.35">
      <c r="A87" s="1">
        <v>7</v>
      </c>
      <c r="B87" s="1" t="s">
        <v>149</v>
      </c>
      <c r="C87" s="13">
        <v>510027000084</v>
      </c>
      <c r="D87" s="1" t="s">
        <v>157</v>
      </c>
      <c r="E87" s="14" t="s">
        <v>62</v>
      </c>
      <c r="F87" s="13">
        <v>470.45</v>
      </c>
    </row>
    <row r="88" spans="1:6" ht="14.25" customHeight="1" x14ac:dyDescent="0.35">
      <c r="A88" s="1">
        <v>7</v>
      </c>
      <c r="B88" s="1" t="s">
        <v>149</v>
      </c>
      <c r="C88" s="13">
        <v>510027001940</v>
      </c>
      <c r="D88" s="1" t="s">
        <v>158</v>
      </c>
      <c r="E88" s="14" t="s">
        <v>62</v>
      </c>
      <c r="F88" s="13">
        <v>380.93</v>
      </c>
    </row>
    <row r="89" spans="1:6" ht="14.25" customHeight="1" x14ac:dyDescent="0.35">
      <c r="A89" s="1">
        <v>7</v>
      </c>
      <c r="B89" s="1" t="s">
        <v>149</v>
      </c>
      <c r="C89" s="13">
        <v>510027000093</v>
      </c>
      <c r="D89" s="1" t="s">
        <v>159</v>
      </c>
      <c r="E89" s="14" t="s">
        <v>62</v>
      </c>
      <c r="F89" s="13">
        <v>496.48</v>
      </c>
    </row>
    <row r="90" spans="1:6" ht="14.25" customHeight="1" x14ac:dyDescent="0.35">
      <c r="A90" s="1">
        <v>7</v>
      </c>
      <c r="B90" s="1" t="s">
        <v>149</v>
      </c>
      <c r="C90" s="13">
        <v>510027002404</v>
      </c>
      <c r="D90" s="1" t="s">
        <v>160</v>
      </c>
      <c r="E90" s="14" t="s">
        <v>62</v>
      </c>
      <c r="F90" s="13">
        <v>691.71</v>
      </c>
    </row>
    <row r="91" spans="1:6" ht="14.25" customHeight="1" x14ac:dyDescent="0.35">
      <c r="A91" s="1">
        <v>7</v>
      </c>
      <c r="B91" s="1" t="s">
        <v>149</v>
      </c>
      <c r="C91" s="13">
        <v>510027003006</v>
      </c>
      <c r="D91" s="1" t="s">
        <v>161</v>
      </c>
      <c r="E91" s="14" t="s">
        <v>62</v>
      </c>
      <c r="F91" s="13">
        <v>500.01</v>
      </c>
    </row>
    <row r="92" spans="1:6" ht="14.25" customHeight="1" x14ac:dyDescent="0.35">
      <c r="A92" s="1">
        <v>7</v>
      </c>
      <c r="B92" s="1" t="s">
        <v>149</v>
      </c>
      <c r="C92" s="13">
        <v>510027003062</v>
      </c>
      <c r="D92" s="1" t="s">
        <v>162</v>
      </c>
      <c r="E92" s="14" t="s">
        <v>66</v>
      </c>
      <c r="F92" s="13">
        <v>855.23</v>
      </c>
    </row>
    <row r="93" spans="1:6" ht="14.25" customHeight="1" x14ac:dyDescent="0.35">
      <c r="A93" s="1">
        <v>7</v>
      </c>
      <c r="B93" s="1" t="s">
        <v>149</v>
      </c>
      <c r="C93" s="13">
        <v>510027000087</v>
      </c>
      <c r="D93" s="1" t="s">
        <v>163</v>
      </c>
      <c r="E93" s="14" t="s">
        <v>62</v>
      </c>
      <c r="F93" s="13">
        <v>372.99</v>
      </c>
    </row>
    <row r="94" spans="1:6" ht="14.25" customHeight="1" x14ac:dyDescent="0.35">
      <c r="A94" s="1">
        <v>7</v>
      </c>
      <c r="B94" s="1" t="s">
        <v>149</v>
      </c>
      <c r="C94" s="13">
        <v>510027000090</v>
      </c>
      <c r="D94" s="1" t="s">
        <v>164</v>
      </c>
      <c r="E94" s="14" t="s">
        <v>62</v>
      </c>
      <c r="F94" s="13">
        <v>659.34</v>
      </c>
    </row>
    <row r="95" spans="1:6" ht="14.25" customHeight="1" x14ac:dyDescent="0.35">
      <c r="A95" s="1">
        <v>7</v>
      </c>
      <c r="B95" s="1" t="s">
        <v>149</v>
      </c>
      <c r="C95" s="13">
        <v>510027000092</v>
      </c>
      <c r="D95" s="1" t="s">
        <v>165</v>
      </c>
      <c r="E95" s="14" t="s">
        <v>62</v>
      </c>
      <c r="F95" s="13">
        <v>494.86</v>
      </c>
    </row>
    <row r="96" spans="1:6" ht="14.25" customHeight="1" x14ac:dyDescent="0.35">
      <c r="A96" s="1">
        <v>7</v>
      </c>
      <c r="B96" s="1" t="s">
        <v>149</v>
      </c>
      <c r="C96" s="13">
        <v>510027000752</v>
      </c>
      <c r="D96" s="1" t="s">
        <v>166</v>
      </c>
      <c r="E96" s="14" t="s">
        <v>66</v>
      </c>
      <c r="F96" s="13">
        <v>1190.1199999999999</v>
      </c>
    </row>
    <row r="97" spans="1:6" ht="14.25" customHeight="1" x14ac:dyDescent="0.35">
      <c r="A97" s="1">
        <v>7</v>
      </c>
      <c r="B97" s="1" t="s">
        <v>149</v>
      </c>
      <c r="C97" s="13">
        <v>510027001900</v>
      </c>
      <c r="D97" s="1" t="s">
        <v>167</v>
      </c>
      <c r="E97" s="14" t="s">
        <v>62</v>
      </c>
      <c r="F97" s="13">
        <v>435.73</v>
      </c>
    </row>
    <row r="98" spans="1:6" ht="14.25" customHeight="1" x14ac:dyDescent="0.35">
      <c r="A98" s="1">
        <v>7</v>
      </c>
      <c r="B98" s="1" t="s">
        <v>149</v>
      </c>
      <c r="C98" s="13">
        <v>510027000097</v>
      </c>
      <c r="D98" s="1" t="s">
        <v>168</v>
      </c>
      <c r="E98" s="14" t="s">
        <v>62</v>
      </c>
      <c r="F98" s="13">
        <v>456.63</v>
      </c>
    </row>
    <row r="99" spans="1:6" ht="14.25" customHeight="1" x14ac:dyDescent="0.35">
      <c r="A99" s="1">
        <v>7</v>
      </c>
      <c r="B99" s="1" t="s">
        <v>149</v>
      </c>
      <c r="C99" s="13">
        <v>510027000098</v>
      </c>
      <c r="D99" s="1" t="s">
        <v>169</v>
      </c>
      <c r="E99" s="14" t="s">
        <v>66</v>
      </c>
      <c r="F99" s="13">
        <v>1011.81</v>
      </c>
    </row>
    <row r="100" spans="1:6" ht="14.25" customHeight="1" x14ac:dyDescent="0.35">
      <c r="A100" s="1">
        <v>7</v>
      </c>
      <c r="B100" s="1" t="s">
        <v>149</v>
      </c>
      <c r="C100" s="13">
        <v>510027000099</v>
      </c>
      <c r="D100" s="1" t="s">
        <v>170</v>
      </c>
      <c r="E100" s="14" t="s">
        <v>66</v>
      </c>
      <c r="F100" s="13">
        <v>1045.3900000000001</v>
      </c>
    </row>
    <row r="101" spans="1:6" ht="14.25" customHeight="1" x14ac:dyDescent="0.35">
      <c r="A101" s="1">
        <v>7</v>
      </c>
      <c r="B101" s="1" t="s">
        <v>149</v>
      </c>
      <c r="C101" s="13">
        <v>510027000100</v>
      </c>
      <c r="D101" s="1" t="s">
        <v>171</v>
      </c>
      <c r="E101" s="14" t="s">
        <v>62</v>
      </c>
      <c r="F101" s="13">
        <v>425.64</v>
      </c>
    </row>
    <row r="102" spans="1:6" ht="14.25" customHeight="1" x14ac:dyDescent="0.35">
      <c r="A102" s="1">
        <v>7</v>
      </c>
      <c r="B102" s="1" t="s">
        <v>149</v>
      </c>
      <c r="C102" s="13">
        <v>510027000101</v>
      </c>
      <c r="D102" s="1" t="s">
        <v>172</v>
      </c>
      <c r="E102" s="14" t="s">
        <v>62</v>
      </c>
      <c r="F102" s="13">
        <v>673.89</v>
      </c>
    </row>
    <row r="103" spans="1:6" ht="14.25" customHeight="1" x14ac:dyDescent="0.35">
      <c r="A103" s="1">
        <v>7</v>
      </c>
      <c r="B103" s="1" t="s">
        <v>149</v>
      </c>
      <c r="C103" s="13">
        <v>510027003063</v>
      </c>
      <c r="D103" s="1" t="s">
        <v>173</v>
      </c>
      <c r="E103" s="14" t="s">
        <v>62</v>
      </c>
      <c r="F103" s="13">
        <v>390.23</v>
      </c>
    </row>
    <row r="104" spans="1:6" ht="14.25" customHeight="1" x14ac:dyDescent="0.35">
      <c r="A104" s="1">
        <v>7</v>
      </c>
      <c r="B104" s="1" t="s">
        <v>149</v>
      </c>
      <c r="C104" s="13">
        <v>510027000102</v>
      </c>
      <c r="D104" s="1" t="s">
        <v>174</v>
      </c>
      <c r="E104" s="14" t="s">
        <v>84</v>
      </c>
      <c r="F104" s="13">
        <v>410.67</v>
      </c>
    </row>
    <row r="105" spans="1:6" ht="14.25" customHeight="1" x14ac:dyDescent="0.35">
      <c r="A105" s="1">
        <v>7</v>
      </c>
      <c r="B105" s="1" t="s">
        <v>149</v>
      </c>
      <c r="C105" s="13">
        <v>510027000103</v>
      </c>
      <c r="D105" s="1" t="s">
        <v>175</v>
      </c>
      <c r="E105" s="14" t="s">
        <v>62</v>
      </c>
      <c r="F105" s="13">
        <v>531.27</v>
      </c>
    </row>
    <row r="106" spans="1:6" ht="14.25" customHeight="1" x14ac:dyDescent="0.35">
      <c r="A106" s="1">
        <v>7</v>
      </c>
      <c r="B106" s="1" t="s">
        <v>149</v>
      </c>
      <c r="C106" s="13">
        <v>510027000013</v>
      </c>
      <c r="D106" s="1" t="s">
        <v>176</v>
      </c>
      <c r="E106" s="14" t="s">
        <v>62</v>
      </c>
      <c r="F106" s="13">
        <v>405.47</v>
      </c>
    </row>
    <row r="107" spans="1:6" ht="14.25" customHeight="1" x14ac:dyDescent="0.35">
      <c r="A107" s="1">
        <v>7</v>
      </c>
      <c r="B107" s="1" t="s">
        <v>149</v>
      </c>
      <c r="C107" s="13">
        <v>510027000107</v>
      </c>
      <c r="D107" s="1" t="s">
        <v>177</v>
      </c>
      <c r="E107" s="14" t="s">
        <v>66</v>
      </c>
      <c r="F107" s="13">
        <v>1010.94</v>
      </c>
    </row>
    <row r="108" spans="1:6" ht="14.25" customHeight="1" x14ac:dyDescent="0.35">
      <c r="A108" s="1">
        <v>7</v>
      </c>
      <c r="B108" s="1" t="s">
        <v>149</v>
      </c>
      <c r="C108" s="13">
        <v>510027000108</v>
      </c>
      <c r="D108" s="1" t="s">
        <v>178</v>
      </c>
      <c r="E108" s="14" t="s">
        <v>62</v>
      </c>
      <c r="F108" s="13">
        <v>602.58000000000004</v>
      </c>
    </row>
    <row r="109" spans="1:6" ht="14.25" customHeight="1" x14ac:dyDescent="0.35">
      <c r="A109" s="1">
        <v>7</v>
      </c>
      <c r="B109" s="1" t="s">
        <v>149</v>
      </c>
      <c r="C109" s="13">
        <v>510027000110</v>
      </c>
      <c r="D109" s="1" t="s">
        <v>179</v>
      </c>
      <c r="E109" s="14" t="s">
        <v>62</v>
      </c>
      <c r="F109" s="13">
        <v>451.32</v>
      </c>
    </row>
    <row r="110" spans="1:6" ht="14.25" customHeight="1" x14ac:dyDescent="0.35">
      <c r="A110" s="1">
        <v>7</v>
      </c>
      <c r="B110" s="1" t="s">
        <v>149</v>
      </c>
      <c r="C110" s="13">
        <v>510027000111</v>
      </c>
      <c r="D110" s="1" t="s">
        <v>180</v>
      </c>
      <c r="E110" s="14" t="s">
        <v>64</v>
      </c>
      <c r="F110" s="13">
        <v>2544.6</v>
      </c>
    </row>
    <row r="111" spans="1:6" ht="14.25" customHeight="1" x14ac:dyDescent="0.35">
      <c r="A111" s="1">
        <v>7</v>
      </c>
      <c r="B111" s="1" t="s">
        <v>149</v>
      </c>
      <c r="C111" s="13">
        <v>510027000112</v>
      </c>
      <c r="D111" s="1" t="s">
        <v>181</v>
      </c>
      <c r="E111" s="14" t="s">
        <v>64</v>
      </c>
      <c r="F111" s="13">
        <v>2431.1999999999998</v>
      </c>
    </row>
    <row r="112" spans="1:6" ht="14.25" customHeight="1" x14ac:dyDescent="0.35">
      <c r="A112" s="1">
        <v>7</v>
      </c>
      <c r="B112" s="1" t="s">
        <v>149</v>
      </c>
      <c r="C112" s="13">
        <v>510027000113</v>
      </c>
      <c r="D112" s="1" t="s">
        <v>182</v>
      </c>
      <c r="E112" s="14" t="s">
        <v>66</v>
      </c>
      <c r="F112" s="13">
        <v>939.45</v>
      </c>
    </row>
    <row r="113" spans="1:6" ht="14.25" customHeight="1" x14ac:dyDescent="0.35">
      <c r="A113" s="1">
        <v>7</v>
      </c>
      <c r="B113" s="1" t="s">
        <v>149</v>
      </c>
      <c r="C113" s="13">
        <v>510027000115</v>
      </c>
      <c r="D113" s="1" t="s">
        <v>183</v>
      </c>
      <c r="E113" s="14" t="s">
        <v>64</v>
      </c>
      <c r="F113" s="13">
        <v>2508.14</v>
      </c>
    </row>
    <row r="114" spans="1:6" ht="14.25" customHeight="1" x14ac:dyDescent="0.35">
      <c r="A114" s="1">
        <v>8</v>
      </c>
      <c r="B114" s="1" t="s">
        <v>184</v>
      </c>
      <c r="C114" s="13">
        <v>510030002140</v>
      </c>
      <c r="D114" s="1" t="s">
        <v>185</v>
      </c>
      <c r="E114" s="14" t="s">
        <v>66</v>
      </c>
      <c r="F114" s="13">
        <v>663.53</v>
      </c>
    </row>
    <row r="115" spans="1:6" ht="14.25" customHeight="1" x14ac:dyDescent="0.35">
      <c r="A115" s="1">
        <v>8</v>
      </c>
      <c r="B115" s="1" t="s">
        <v>184</v>
      </c>
      <c r="C115" s="13">
        <v>510030000117</v>
      </c>
      <c r="D115" s="1" t="s">
        <v>186</v>
      </c>
      <c r="E115" s="14" t="s">
        <v>64</v>
      </c>
      <c r="F115" s="13">
        <v>470.7</v>
      </c>
    </row>
    <row r="116" spans="1:6" ht="14.25" customHeight="1" x14ac:dyDescent="0.35">
      <c r="A116" s="1">
        <v>8</v>
      </c>
      <c r="B116" s="1" t="s">
        <v>184</v>
      </c>
      <c r="C116" s="13">
        <v>510030000118</v>
      </c>
      <c r="D116" s="1" t="s">
        <v>187</v>
      </c>
      <c r="E116" s="14" t="s">
        <v>62</v>
      </c>
      <c r="F116" s="13">
        <v>597.77</v>
      </c>
    </row>
    <row r="117" spans="1:6" ht="14.25" customHeight="1" x14ac:dyDescent="0.35">
      <c r="A117" s="1">
        <v>8</v>
      </c>
      <c r="B117" s="1" t="s">
        <v>184</v>
      </c>
      <c r="C117" s="13">
        <v>510030000119</v>
      </c>
      <c r="D117" s="1" t="s">
        <v>188</v>
      </c>
      <c r="E117" s="14" t="s">
        <v>62</v>
      </c>
      <c r="F117" s="13">
        <v>375.84</v>
      </c>
    </row>
    <row r="118" spans="1:6" ht="14.25" customHeight="1" x14ac:dyDescent="0.35">
      <c r="A118" s="1">
        <v>8</v>
      </c>
      <c r="B118" s="1" t="s">
        <v>184</v>
      </c>
      <c r="C118" s="13">
        <v>510030000120</v>
      </c>
      <c r="D118" s="1" t="s">
        <v>189</v>
      </c>
      <c r="E118" s="14" t="s">
        <v>62</v>
      </c>
      <c r="F118" s="13">
        <v>123.1</v>
      </c>
    </row>
    <row r="119" spans="1:6" ht="14.25" customHeight="1" x14ac:dyDescent="0.35">
      <c r="A119" s="1">
        <v>8</v>
      </c>
      <c r="B119" s="1" t="s">
        <v>184</v>
      </c>
      <c r="C119" s="13">
        <v>510030001080</v>
      </c>
      <c r="D119" s="1" t="s">
        <v>190</v>
      </c>
      <c r="E119" s="14" t="s">
        <v>62</v>
      </c>
      <c r="F119" s="13">
        <v>709.27</v>
      </c>
    </row>
    <row r="120" spans="1:6" ht="14.25" customHeight="1" x14ac:dyDescent="0.35">
      <c r="A120" s="1">
        <v>8</v>
      </c>
      <c r="B120" s="1" t="s">
        <v>184</v>
      </c>
      <c r="C120" s="13">
        <v>510030000124</v>
      </c>
      <c r="D120" s="1" t="s">
        <v>191</v>
      </c>
      <c r="E120" s="14" t="s">
        <v>64</v>
      </c>
      <c r="F120" s="13">
        <v>763.7</v>
      </c>
    </row>
    <row r="121" spans="1:6" ht="14.25" customHeight="1" x14ac:dyDescent="0.35">
      <c r="A121" s="1">
        <v>8</v>
      </c>
      <c r="B121" s="1" t="s">
        <v>184</v>
      </c>
      <c r="C121" s="13">
        <v>510030001901</v>
      </c>
      <c r="D121" s="1" t="s">
        <v>192</v>
      </c>
      <c r="E121" s="14" t="s">
        <v>62</v>
      </c>
      <c r="F121" s="13">
        <v>403.02</v>
      </c>
    </row>
    <row r="122" spans="1:6" ht="14.25" customHeight="1" x14ac:dyDescent="0.35">
      <c r="A122" s="1">
        <v>8</v>
      </c>
      <c r="B122" s="1" t="s">
        <v>184</v>
      </c>
      <c r="C122" s="13">
        <v>510030000127</v>
      </c>
      <c r="D122" s="1" t="s">
        <v>193</v>
      </c>
      <c r="E122" s="14" t="s">
        <v>62</v>
      </c>
      <c r="F122" s="13">
        <v>235.07</v>
      </c>
    </row>
    <row r="123" spans="1:6" ht="14.25" customHeight="1" x14ac:dyDescent="0.35">
      <c r="A123" s="1">
        <v>8</v>
      </c>
      <c r="B123" s="1" t="s">
        <v>184</v>
      </c>
      <c r="C123" s="13">
        <v>510030000128</v>
      </c>
      <c r="D123" s="1" t="s">
        <v>194</v>
      </c>
      <c r="E123" s="14" t="s">
        <v>62</v>
      </c>
      <c r="F123" s="13">
        <v>667.11</v>
      </c>
    </row>
    <row r="124" spans="1:6" ht="14.25" customHeight="1" x14ac:dyDescent="0.35">
      <c r="A124" s="1">
        <v>8</v>
      </c>
      <c r="B124" s="1" t="s">
        <v>184</v>
      </c>
      <c r="C124" s="13">
        <v>510030000129</v>
      </c>
      <c r="D124" s="1" t="s">
        <v>195</v>
      </c>
      <c r="E124" s="14" t="s">
        <v>64</v>
      </c>
      <c r="F124" s="13">
        <v>460.61</v>
      </c>
    </row>
    <row r="125" spans="1:6" ht="14.25" customHeight="1" x14ac:dyDescent="0.35">
      <c r="A125" s="1">
        <v>8</v>
      </c>
      <c r="B125" s="1" t="s">
        <v>184</v>
      </c>
      <c r="C125" s="13">
        <v>510030001830</v>
      </c>
      <c r="D125" s="1" t="s">
        <v>196</v>
      </c>
      <c r="E125" s="14" t="s">
        <v>66</v>
      </c>
      <c r="F125" s="13">
        <v>521.79</v>
      </c>
    </row>
    <row r="126" spans="1:6" ht="14.25" customHeight="1" x14ac:dyDescent="0.35">
      <c r="A126" s="1">
        <v>8</v>
      </c>
      <c r="B126" s="1" t="s">
        <v>184</v>
      </c>
      <c r="C126" s="13">
        <v>510030000131</v>
      </c>
      <c r="D126" s="1" t="s">
        <v>197</v>
      </c>
      <c r="E126" s="14" t="s">
        <v>62</v>
      </c>
      <c r="F126" s="13">
        <v>558.92999999999995</v>
      </c>
    </row>
    <row r="127" spans="1:6" ht="14.25" customHeight="1" x14ac:dyDescent="0.35">
      <c r="A127" s="1">
        <v>8</v>
      </c>
      <c r="B127" s="1" t="s">
        <v>184</v>
      </c>
      <c r="C127" s="13">
        <v>510030000132</v>
      </c>
      <c r="D127" s="1" t="s">
        <v>198</v>
      </c>
      <c r="E127" s="14" t="s">
        <v>64</v>
      </c>
      <c r="F127" s="13">
        <v>699.16</v>
      </c>
    </row>
    <row r="128" spans="1:6" ht="14.25" customHeight="1" x14ac:dyDescent="0.35">
      <c r="A128" s="1">
        <v>8</v>
      </c>
      <c r="B128" s="1" t="s">
        <v>184</v>
      </c>
      <c r="C128" s="13">
        <v>510030000130</v>
      </c>
      <c r="D128" s="1" t="s">
        <v>199</v>
      </c>
      <c r="E128" s="14" t="s">
        <v>66</v>
      </c>
      <c r="F128" s="13">
        <v>500.68</v>
      </c>
    </row>
    <row r="129" spans="1:6" ht="14.25" customHeight="1" x14ac:dyDescent="0.35">
      <c r="A129" s="1">
        <v>8</v>
      </c>
      <c r="B129" s="1" t="s">
        <v>184</v>
      </c>
      <c r="C129" s="13">
        <v>510030000137</v>
      </c>
      <c r="D129" s="1" t="s">
        <v>200</v>
      </c>
      <c r="E129" s="14" t="s">
        <v>62</v>
      </c>
      <c r="F129" s="13">
        <v>637.55999999999995</v>
      </c>
    </row>
    <row r="130" spans="1:6" ht="14.25" customHeight="1" x14ac:dyDescent="0.35">
      <c r="A130" s="1">
        <v>8</v>
      </c>
      <c r="B130" s="1" t="s">
        <v>184</v>
      </c>
      <c r="C130" s="13">
        <v>510030000138</v>
      </c>
      <c r="D130" s="1" t="s">
        <v>201</v>
      </c>
      <c r="E130" s="14" t="s">
        <v>64</v>
      </c>
      <c r="F130" s="13">
        <v>811.2</v>
      </c>
    </row>
    <row r="131" spans="1:6" ht="14.25" customHeight="1" x14ac:dyDescent="0.35">
      <c r="A131" s="1">
        <v>8</v>
      </c>
      <c r="B131" s="1" t="s">
        <v>184</v>
      </c>
      <c r="C131" s="13">
        <v>510030002435</v>
      </c>
      <c r="D131" s="1" t="s">
        <v>202</v>
      </c>
      <c r="E131" s="14" t="s">
        <v>66</v>
      </c>
      <c r="F131" s="13">
        <v>670.28</v>
      </c>
    </row>
    <row r="132" spans="1:6" ht="14.25" customHeight="1" x14ac:dyDescent="0.35">
      <c r="A132" s="1">
        <v>9</v>
      </c>
      <c r="B132" s="1" t="s">
        <v>203</v>
      </c>
      <c r="C132" s="13">
        <v>510033000139</v>
      </c>
      <c r="D132" s="1" t="s">
        <v>204</v>
      </c>
      <c r="E132" s="14" t="s">
        <v>205</v>
      </c>
      <c r="F132" s="13">
        <v>193.8</v>
      </c>
    </row>
    <row r="133" spans="1:6" ht="14.25" customHeight="1" x14ac:dyDescent="0.35">
      <c r="A133" s="1">
        <v>9</v>
      </c>
      <c r="B133" s="1" t="s">
        <v>203</v>
      </c>
      <c r="C133" s="13">
        <v>510033000140</v>
      </c>
      <c r="D133" s="1" t="s">
        <v>206</v>
      </c>
      <c r="E133" s="14" t="s">
        <v>207</v>
      </c>
      <c r="F133" s="13">
        <v>137.66999999999999</v>
      </c>
    </row>
    <row r="134" spans="1:6" ht="14.25" customHeight="1" x14ac:dyDescent="0.35">
      <c r="A134" s="1">
        <v>9</v>
      </c>
      <c r="B134" s="1" t="s">
        <v>203</v>
      </c>
      <c r="C134" s="13">
        <v>510033000141</v>
      </c>
      <c r="D134" s="1" t="s">
        <v>208</v>
      </c>
      <c r="E134" s="14" t="s">
        <v>207</v>
      </c>
      <c r="F134" s="13">
        <v>172.65</v>
      </c>
    </row>
    <row r="135" spans="1:6" ht="14.25" customHeight="1" x14ac:dyDescent="0.35">
      <c r="A135" s="1">
        <v>10</v>
      </c>
      <c r="B135" s="1" t="s">
        <v>209</v>
      </c>
      <c r="C135" s="13">
        <v>510036002141</v>
      </c>
      <c r="D135" s="1" t="s">
        <v>210</v>
      </c>
      <c r="E135" s="14" t="s">
        <v>211</v>
      </c>
      <c r="F135" s="13">
        <v>314.38</v>
      </c>
    </row>
    <row r="136" spans="1:6" ht="14.25" customHeight="1" x14ac:dyDescent="0.35">
      <c r="A136" s="1">
        <v>10</v>
      </c>
      <c r="B136" s="1" t="s">
        <v>209</v>
      </c>
      <c r="C136" s="13">
        <v>510036000144</v>
      </c>
      <c r="D136" s="1" t="s">
        <v>212</v>
      </c>
      <c r="E136" s="14" t="s">
        <v>148</v>
      </c>
      <c r="F136" s="13">
        <v>118.72</v>
      </c>
    </row>
    <row r="137" spans="1:6" ht="14.25" customHeight="1" x14ac:dyDescent="0.35">
      <c r="A137" s="1">
        <v>10</v>
      </c>
      <c r="B137" s="1" t="s">
        <v>209</v>
      </c>
      <c r="C137" s="13">
        <v>510036000145</v>
      </c>
      <c r="D137" s="1" t="s">
        <v>213</v>
      </c>
      <c r="E137" s="14" t="s">
        <v>214</v>
      </c>
      <c r="F137" s="13">
        <v>125.71</v>
      </c>
    </row>
    <row r="138" spans="1:6" ht="14.25" customHeight="1" x14ac:dyDescent="0.35">
      <c r="A138" s="1">
        <v>10</v>
      </c>
      <c r="B138" s="1" t="s">
        <v>209</v>
      </c>
      <c r="C138" s="13">
        <v>510036000147</v>
      </c>
      <c r="D138" s="1" t="s">
        <v>215</v>
      </c>
      <c r="E138" s="14" t="s">
        <v>214</v>
      </c>
      <c r="F138" s="13">
        <v>282.58</v>
      </c>
    </row>
    <row r="139" spans="1:6" ht="14.25" customHeight="1" x14ac:dyDescent="0.35">
      <c r="A139" s="1">
        <v>10</v>
      </c>
      <c r="B139" s="1" t="s">
        <v>209</v>
      </c>
      <c r="C139" s="13">
        <v>510036002142</v>
      </c>
      <c r="D139" s="1" t="s">
        <v>216</v>
      </c>
      <c r="E139" s="14" t="s">
        <v>214</v>
      </c>
      <c r="F139" s="13">
        <v>267.39</v>
      </c>
    </row>
    <row r="140" spans="1:6" ht="14.25" customHeight="1" x14ac:dyDescent="0.35">
      <c r="A140" s="1">
        <v>10</v>
      </c>
      <c r="B140" s="1" t="s">
        <v>209</v>
      </c>
      <c r="C140" s="13">
        <v>510036002174</v>
      </c>
      <c r="D140" s="1" t="s">
        <v>217</v>
      </c>
      <c r="E140" s="14" t="s">
        <v>218</v>
      </c>
      <c r="F140" s="13">
        <v>737.82</v>
      </c>
    </row>
    <row r="141" spans="1:6" ht="14.25" customHeight="1" x14ac:dyDescent="0.35">
      <c r="A141" s="1">
        <v>10</v>
      </c>
      <c r="B141" s="1" t="s">
        <v>209</v>
      </c>
      <c r="C141" s="13">
        <v>510036002526</v>
      </c>
      <c r="D141" s="1" t="s">
        <v>219</v>
      </c>
      <c r="E141" s="14" t="s">
        <v>62</v>
      </c>
      <c r="F141" s="13">
        <v>313.16000000000003</v>
      </c>
    </row>
    <row r="142" spans="1:6" ht="14.25" customHeight="1" x14ac:dyDescent="0.35">
      <c r="A142" s="1">
        <v>10</v>
      </c>
      <c r="B142" s="1" t="s">
        <v>209</v>
      </c>
      <c r="C142" s="13">
        <v>510036000149</v>
      </c>
      <c r="D142" s="1" t="s">
        <v>220</v>
      </c>
      <c r="E142" s="14" t="s">
        <v>214</v>
      </c>
      <c r="F142" s="13">
        <v>168.79</v>
      </c>
    </row>
    <row r="143" spans="1:6" ht="14.25" customHeight="1" x14ac:dyDescent="0.35">
      <c r="A143" s="1">
        <v>10</v>
      </c>
      <c r="B143" s="1" t="s">
        <v>209</v>
      </c>
      <c r="C143" s="13">
        <v>510036002175</v>
      </c>
      <c r="D143" s="1" t="s">
        <v>221</v>
      </c>
      <c r="E143" s="14" t="s">
        <v>222</v>
      </c>
      <c r="F143" s="13">
        <v>1978.6</v>
      </c>
    </row>
    <row r="144" spans="1:6" ht="14.25" customHeight="1" x14ac:dyDescent="0.35">
      <c r="A144" s="1">
        <v>10</v>
      </c>
      <c r="B144" s="1" t="s">
        <v>209</v>
      </c>
      <c r="C144" s="13">
        <v>510036000151</v>
      </c>
      <c r="D144" s="1" t="s">
        <v>223</v>
      </c>
      <c r="E144" s="14" t="s">
        <v>222</v>
      </c>
      <c r="F144" s="13">
        <v>1094.93</v>
      </c>
    </row>
    <row r="145" spans="1:6" ht="14.25" customHeight="1" x14ac:dyDescent="0.35">
      <c r="A145" s="1">
        <v>10</v>
      </c>
      <c r="B145" s="1" t="s">
        <v>209</v>
      </c>
      <c r="C145" s="13">
        <v>510036000143</v>
      </c>
      <c r="D145" s="1" t="s">
        <v>224</v>
      </c>
      <c r="E145" s="14" t="s">
        <v>218</v>
      </c>
      <c r="F145" s="13">
        <v>477.91</v>
      </c>
    </row>
    <row r="146" spans="1:6" ht="14.25" customHeight="1" x14ac:dyDescent="0.35">
      <c r="A146" s="1">
        <v>10</v>
      </c>
      <c r="B146" s="1" t="s">
        <v>209</v>
      </c>
      <c r="C146" s="13">
        <v>510036000152</v>
      </c>
      <c r="D146" s="1" t="s">
        <v>225</v>
      </c>
      <c r="E146" s="14" t="s">
        <v>214</v>
      </c>
      <c r="F146" s="13">
        <v>163.83000000000001</v>
      </c>
    </row>
    <row r="147" spans="1:6" ht="14.25" customHeight="1" x14ac:dyDescent="0.35">
      <c r="A147" s="1">
        <v>10</v>
      </c>
      <c r="B147" s="1" t="s">
        <v>209</v>
      </c>
      <c r="C147" s="13">
        <v>510036000153</v>
      </c>
      <c r="D147" s="1" t="s">
        <v>226</v>
      </c>
      <c r="E147" s="14" t="s">
        <v>214</v>
      </c>
      <c r="F147" s="13">
        <v>189.37</v>
      </c>
    </row>
    <row r="148" spans="1:6" ht="14.25" customHeight="1" x14ac:dyDescent="0.35">
      <c r="A148" s="1">
        <v>10</v>
      </c>
      <c r="B148" s="1" t="s">
        <v>209</v>
      </c>
      <c r="C148" s="13">
        <v>510036002109</v>
      </c>
      <c r="D148" s="1" t="s">
        <v>227</v>
      </c>
      <c r="E148" s="14" t="s">
        <v>214</v>
      </c>
      <c r="F148" s="13">
        <v>191.66</v>
      </c>
    </row>
    <row r="149" spans="1:6" ht="14.25" customHeight="1" x14ac:dyDescent="0.35">
      <c r="A149" s="1">
        <v>10</v>
      </c>
      <c r="B149" s="1" t="s">
        <v>209</v>
      </c>
      <c r="C149" s="13">
        <v>510036000155</v>
      </c>
      <c r="D149" s="1" t="s">
        <v>228</v>
      </c>
      <c r="E149" s="14" t="s">
        <v>229</v>
      </c>
      <c r="F149" s="13">
        <v>125.31</v>
      </c>
    </row>
    <row r="150" spans="1:6" ht="14.25" customHeight="1" x14ac:dyDescent="0.35">
      <c r="A150" s="1">
        <v>10</v>
      </c>
      <c r="B150" s="1" t="s">
        <v>209</v>
      </c>
      <c r="C150" s="13">
        <v>510036000156</v>
      </c>
      <c r="D150" s="1" t="s">
        <v>230</v>
      </c>
      <c r="E150" s="14" t="s">
        <v>222</v>
      </c>
      <c r="F150" s="13">
        <v>1312.02</v>
      </c>
    </row>
    <row r="151" spans="1:6" ht="14.25" customHeight="1" x14ac:dyDescent="0.35">
      <c r="A151" s="1">
        <v>10</v>
      </c>
      <c r="B151" s="1" t="s">
        <v>209</v>
      </c>
      <c r="C151" s="13">
        <v>510036002029</v>
      </c>
      <c r="D151" s="1" t="s">
        <v>231</v>
      </c>
      <c r="E151" s="14" t="s">
        <v>218</v>
      </c>
      <c r="F151" s="13">
        <v>473.35</v>
      </c>
    </row>
    <row r="152" spans="1:6" ht="14.25" customHeight="1" x14ac:dyDescent="0.35">
      <c r="A152" s="1">
        <v>10</v>
      </c>
      <c r="B152" s="1" t="s">
        <v>209</v>
      </c>
      <c r="C152" s="13">
        <v>510036000157</v>
      </c>
      <c r="D152" s="1" t="s">
        <v>232</v>
      </c>
      <c r="E152" s="14" t="s">
        <v>62</v>
      </c>
      <c r="F152" s="13">
        <v>275.32</v>
      </c>
    </row>
    <row r="153" spans="1:6" ht="14.25" customHeight="1" x14ac:dyDescent="0.35">
      <c r="A153" s="1">
        <v>10</v>
      </c>
      <c r="B153" s="1" t="s">
        <v>209</v>
      </c>
      <c r="C153" s="13">
        <v>510036002525</v>
      </c>
      <c r="D153" s="1" t="s">
        <v>233</v>
      </c>
      <c r="E153" s="14" t="s">
        <v>62</v>
      </c>
      <c r="F153" s="13">
        <v>342.81</v>
      </c>
    </row>
    <row r="154" spans="1:6" ht="14.25" customHeight="1" x14ac:dyDescent="0.35">
      <c r="A154" s="1">
        <v>11</v>
      </c>
      <c r="B154" s="1" t="s">
        <v>234</v>
      </c>
      <c r="C154" s="13">
        <v>510039003002</v>
      </c>
      <c r="D154" s="1" t="s">
        <v>235</v>
      </c>
      <c r="E154" s="14" t="s">
        <v>236</v>
      </c>
      <c r="F154" s="13">
        <v>324.76</v>
      </c>
    </row>
    <row r="155" spans="1:6" ht="14.25" customHeight="1" x14ac:dyDescent="0.35">
      <c r="A155" s="1">
        <v>11</v>
      </c>
      <c r="B155" s="1" t="s">
        <v>234</v>
      </c>
      <c r="C155" s="13">
        <v>510039003009</v>
      </c>
      <c r="D155" s="1" t="s">
        <v>237</v>
      </c>
      <c r="E155" s="14" t="s">
        <v>222</v>
      </c>
      <c r="F155" s="13">
        <v>336.39</v>
      </c>
    </row>
    <row r="156" spans="1:6" ht="14.25" customHeight="1" x14ac:dyDescent="0.35">
      <c r="A156" s="1">
        <v>12</v>
      </c>
      <c r="B156" s="1" t="s">
        <v>238</v>
      </c>
      <c r="C156" s="13">
        <v>510042000166</v>
      </c>
      <c r="D156" s="1" t="s">
        <v>239</v>
      </c>
      <c r="E156" s="14" t="s">
        <v>62</v>
      </c>
      <c r="F156" s="13">
        <v>173.96</v>
      </c>
    </row>
    <row r="157" spans="1:6" ht="14.25" customHeight="1" x14ac:dyDescent="0.35">
      <c r="A157" s="1">
        <v>12</v>
      </c>
      <c r="B157" s="1" t="s">
        <v>238</v>
      </c>
      <c r="C157" s="13">
        <v>510042000167</v>
      </c>
      <c r="D157" s="1" t="s">
        <v>240</v>
      </c>
      <c r="E157" s="14" t="s">
        <v>62</v>
      </c>
      <c r="F157" s="13">
        <v>259.29000000000002</v>
      </c>
    </row>
    <row r="158" spans="1:6" ht="14.25" customHeight="1" x14ac:dyDescent="0.35">
      <c r="A158" s="1">
        <v>12</v>
      </c>
      <c r="B158" s="1" t="s">
        <v>238</v>
      </c>
      <c r="C158" s="13">
        <v>510042000164</v>
      </c>
      <c r="D158" s="1" t="s">
        <v>241</v>
      </c>
      <c r="E158" s="14" t="s">
        <v>66</v>
      </c>
      <c r="F158" s="13">
        <v>371.3</v>
      </c>
    </row>
    <row r="159" spans="1:6" ht="14.25" customHeight="1" x14ac:dyDescent="0.35">
      <c r="A159" s="1">
        <v>12</v>
      </c>
      <c r="B159" s="1" t="s">
        <v>238</v>
      </c>
      <c r="C159" s="13">
        <v>510042000168</v>
      </c>
      <c r="D159" s="1" t="s">
        <v>242</v>
      </c>
      <c r="E159" s="14" t="s">
        <v>84</v>
      </c>
      <c r="F159" s="13">
        <v>259.67</v>
      </c>
    </row>
    <row r="160" spans="1:6" ht="14.25" customHeight="1" x14ac:dyDescent="0.35">
      <c r="A160" s="1">
        <v>12</v>
      </c>
      <c r="B160" s="1" t="s">
        <v>238</v>
      </c>
      <c r="C160" s="13">
        <v>510042000169</v>
      </c>
      <c r="D160" s="1" t="s">
        <v>243</v>
      </c>
      <c r="E160" s="14" t="s">
        <v>62</v>
      </c>
      <c r="F160" s="13">
        <v>389.39</v>
      </c>
    </row>
    <row r="161" spans="1:6" ht="14.25" customHeight="1" x14ac:dyDescent="0.35">
      <c r="A161" s="1">
        <v>12</v>
      </c>
      <c r="B161" s="1" t="s">
        <v>238</v>
      </c>
      <c r="C161" s="13">
        <v>510042000170</v>
      </c>
      <c r="D161" s="1" t="s">
        <v>244</v>
      </c>
      <c r="E161" s="14" t="s">
        <v>62</v>
      </c>
      <c r="F161" s="13">
        <v>114.15</v>
      </c>
    </row>
    <row r="162" spans="1:6" ht="14.25" customHeight="1" x14ac:dyDescent="0.35">
      <c r="A162" s="1">
        <v>12</v>
      </c>
      <c r="B162" s="1" t="s">
        <v>238</v>
      </c>
      <c r="C162" s="13">
        <v>510042002527</v>
      </c>
      <c r="D162" s="1" t="s">
        <v>245</v>
      </c>
      <c r="E162" s="14" t="s">
        <v>62</v>
      </c>
      <c r="F162" s="13">
        <v>381.35</v>
      </c>
    </row>
    <row r="163" spans="1:6" ht="14.25" customHeight="1" x14ac:dyDescent="0.35">
      <c r="A163" s="1">
        <v>12</v>
      </c>
      <c r="B163" s="1" t="s">
        <v>238</v>
      </c>
      <c r="C163" s="13">
        <v>510042000171</v>
      </c>
      <c r="D163" s="1" t="s">
        <v>246</v>
      </c>
      <c r="E163" s="14" t="s">
        <v>64</v>
      </c>
      <c r="F163" s="13">
        <v>476.67</v>
      </c>
    </row>
    <row r="164" spans="1:6" ht="14.25" customHeight="1" x14ac:dyDescent="0.35">
      <c r="A164" s="1">
        <v>12</v>
      </c>
      <c r="B164" s="1" t="s">
        <v>238</v>
      </c>
      <c r="C164" s="13">
        <v>510042000172</v>
      </c>
      <c r="D164" s="1" t="s">
        <v>247</v>
      </c>
      <c r="E164" s="14" t="s">
        <v>64</v>
      </c>
      <c r="F164" s="13">
        <v>1031.8900000000001</v>
      </c>
    </row>
    <row r="165" spans="1:6" ht="14.25" customHeight="1" x14ac:dyDescent="0.35">
      <c r="A165" s="1">
        <v>12</v>
      </c>
      <c r="B165" s="1" t="s">
        <v>238</v>
      </c>
      <c r="C165" s="13">
        <v>510042001354</v>
      </c>
      <c r="D165" s="1" t="s">
        <v>248</v>
      </c>
      <c r="E165" s="14" t="s">
        <v>66</v>
      </c>
      <c r="F165" s="13">
        <v>638.27</v>
      </c>
    </row>
    <row r="166" spans="1:6" ht="14.25" customHeight="1" x14ac:dyDescent="0.35">
      <c r="A166" s="1">
        <v>12</v>
      </c>
      <c r="B166" s="1" t="s">
        <v>238</v>
      </c>
      <c r="C166" s="13">
        <v>510042000173</v>
      </c>
      <c r="D166" s="1" t="s">
        <v>249</v>
      </c>
      <c r="E166" s="14" t="s">
        <v>62</v>
      </c>
      <c r="F166" s="13">
        <v>233.27</v>
      </c>
    </row>
    <row r="167" spans="1:6" ht="14.25" customHeight="1" x14ac:dyDescent="0.35">
      <c r="A167" s="1">
        <v>102</v>
      </c>
      <c r="B167" s="1" t="s">
        <v>250</v>
      </c>
      <c r="C167" s="13">
        <v>510045000175</v>
      </c>
      <c r="D167" s="1" t="s">
        <v>251</v>
      </c>
      <c r="E167" s="14" t="s">
        <v>62</v>
      </c>
      <c r="F167" s="13">
        <v>202.47</v>
      </c>
    </row>
    <row r="168" spans="1:6" ht="14.25" customHeight="1" x14ac:dyDescent="0.35">
      <c r="A168" s="1">
        <v>102</v>
      </c>
      <c r="B168" s="1" t="s">
        <v>250</v>
      </c>
      <c r="C168" s="13">
        <v>510045000176</v>
      </c>
      <c r="D168" s="1" t="s">
        <v>252</v>
      </c>
      <c r="E168" s="14" t="s">
        <v>62</v>
      </c>
      <c r="F168" s="13">
        <v>393.74</v>
      </c>
    </row>
    <row r="169" spans="1:6" ht="14.25" customHeight="1" x14ac:dyDescent="0.35">
      <c r="A169" s="1">
        <v>102</v>
      </c>
      <c r="B169" s="1" t="s">
        <v>250</v>
      </c>
      <c r="C169" s="13">
        <v>510045000177</v>
      </c>
      <c r="D169" s="1" t="s">
        <v>253</v>
      </c>
      <c r="E169" s="14" t="s">
        <v>62</v>
      </c>
      <c r="F169" s="13">
        <v>194.24</v>
      </c>
    </row>
    <row r="170" spans="1:6" ht="14.25" customHeight="1" x14ac:dyDescent="0.35">
      <c r="A170" s="1">
        <v>102</v>
      </c>
      <c r="B170" s="1" t="s">
        <v>250</v>
      </c>
      <c r="C170" s="13">
        <v>510045000179</v>
      </c>
      <c r="D170" s="1" t="s">
        <v>254</v>
      </c>
      <c r="E170" s="14" t="s">
        <v>64</v>
      </c>
      <c r="F170" s="13">
        <v>635.54999999999995</v>
      </c>
    </row>
    <row r="171" spans="1:6" ht="14.25" customHeight="1" x14ac:dyDescent="0.35">
      <c r="A171" s="1">
        <v>102</v>
      </c>
      <c r="B171" s="1" t="s">
        <v>250</v>
      </c>
      <c r="C171" s="13">
        <v>510045000180</v>
      </c>
      <c r="D171" s="1" t="s">
        <v>255</v>
      </c>
      <c r="E171" s="14" t="s">
        <v>66</v>
      </c>
      <c r="F171" s="13">
        <v>478.38</v>
      </c>
    </row>
    <row r="172" spans="1:6" ht="14.25" customHeight="1" x14ac:dyDescent="0.35">
      <c r="A172" s="1">
        <v>102</v>
      </c>
      <c r="B172" s="1" t="s">
        <v>250</v>
      </c>
      <c r="C172" s="13">
        <v>510045000181</v>
      </c>
      <c r="D172" s="1" t="s">
        <v>256</v>
      </c>
      <c r="E172" s="14" t="s">
        <v>62</v>
      </c>
      <c r="F172" s="13">
        <v>222.78</v>
      </c>
    </row>
    <row r="173" spans="1:6" ht="14.25" customHeight="1" x14ac:dyDescent="0.35">
      <c r="A173" s="1">
        <v>13</v>
      </c>
      <c r="B173" s="1" t="s">
        <v>257</v>
      </c>
      <c r="C173" s="13">
        <v>510048000183</v>
      </c>
      <c r="D173" s="1" t="s">
        <v>258</v>
      </c>
      <c r="E173" s="14" t="s">
        <v>64</v>
      </c>
      <c r="F173" s="13">
        <v>456.43</v>
      </c>
    </row>
    <row r="174" spans="1:6" ht="14.25" customHeight="1" x14ac:dyDescent="0.35">
      <c r="A174" s="1">
        <v>13</v>
      </c>
      <c r="B174" s="1" t="s">
        <v>257</v>
      </c>
      <c r="C174" s="13">
        <v>510048000182</v>
      </c>
      <c r="D174" s="1" t="s">
        <v>259</v>
      </c>
      <c r="E174" s="14" t="s">
        <v>66</v>
      </c>
      <c r="F174" s="13">
        <v>338.11</v>
      </c>
    </row>
    <row r="175" spans="1:6" ht="14.25" customHeight="1" x14ac:dyDescent="0.35">
      <c r="A175" s="1">
        <v>13</v>
      </c>
      <c r="B175" s="1" t="s">
        <v>257</v>
      </c>
      <c r="C175" s="13">
        <v>510048000184</v>
      </c>
      <c r="D175" s="1" t="s">
        <v>260</v>
      </c>
      <c r="E175" s="14" t="s">
        <v>62</v>
      </c>
      <c r="F175" s="13">
        <v>168.41</v>
      </c>
    </row>
    <row r="176" spans="1:6" ht="14.25" customHeight="1" x14ac:dyDescent="0.35">
      <c r="A176" s="1">
        <v>13</v>
      </c>
      <c r="B176" s="1" t="s">
        <v>257</v>
      </c>
      <c r="C176" s="13">
        <v>510048000185</v>
      </c>
      <c r="D176" s="1" t="s">
        <v>261</v>
      </c>
      <c r="E176" s="14" t="s">
        <v>62</v>
      </c>
      <c r="F176" s="13">
        <v>189.07</v>
      </c>
    </row>
    <row r="177" spans="1:6" ht="14.25" customHeight="1" x14ac:dyDescent="0.35">
      <c r="A177" s="1">
        <v>13</v>
      </c>
      <c r="B177" s="1" t="s">
        <v>257</v>
      </c>
      <c r="C177" s="13">
        <v>510048000188</v>
      </c>
      <c r="D177" s="1" t="s">
        <v>262</v>
      </c>
      <c r="E177" s="14" t="s">
        <v>62</v>
      </c>
      <c r="F177" s="13">
        <v>264.26</v>
      </c>
    </row>
    <row r="178" spans="1:6" ht="14.25" customHeight="1" x14ac:dyDescent="0.35">
      <c r="A178" s="1">
        <v>14</v>
      </c>
      <c r="B178" s="1" t="s">
        <v>263</v>
      </c>
      <c r="C178" s="13">
        <v>510051001897</v>
      </c>
      <c r="D178" s="1" t="s">
        <v>264</v>
      </c>
      <c r="E178" s="14" t="s">
        <v>207</v>
      </c>
      <c r="F178" s="13">
        <v>170.66</v>
      </c>
    </row>
    <row r="179" spans="1:6" ht="14.25" customHeight="1" x14ac:dyDescent="0.35">
      <c r="A179" s="1">
        <v>14</v>
      </c>
      <c r="B179" s="1" t="s">
        <v>263</v>
      </c>
      <c r="C179" s="13">
        <v>510051000193</v>
      </c>
      <c r="D179" s="1" t="s">
        <v>265</v>
      </c>
      <c r="E179" s="14" t="s">
        <v>205</v>
      </c>
      <c r="F179" s="13">
        <v>121.58</v>
      </c>
    </row>
    <row r="180" spans="1:6" ht="14.25" customHeight="1" x14ac:dyDescent="0.35">
      <c r="A180" s="1">
        <v>14</v>
      </c>
      <c r="B180" s="1" t="s">
        <v>263</v>
      </c>
      <c r="C180" s="13">
        <v>510051000198</v>
      </c>
      <c r="D180" s="1" t="s">
        <v>266</v>
      </c>
      <c r="E180" s="14" t="s">
        <v>64</v>
      </c>
      <c r="F180" s="13">
        <v>362.43</v>
      </c>
    </row>
    <row r="181" spans="1:6" ht="14.25" customHeight="1" x14ac:dyDescent="0.35">
      <c r="A181" s="1">
        <v>14</v>
      </c>
      <c r="B181" s="1" t="s">
        <v>263</v>
      </c>
      <c r="C181" s="13">
        <v>510051002052</v>
      </c>
      <c r="D181" s="1" t="s">
        <v>267</v>
      </c>
      <c r="E181" s="14" t="s">
        <v>207</v>
      </c>
      <c r="F181" s="13">
        <v>363.22</v>
      </c>
    </row>
    <row r="182" spans="1:6" ht="14.25" customHeight="1" x14ac:dyDescent="0.35">
      <c r="A182" s="1">
        <v>14</v>
      </c>
      <c r="B182" s="1" t="s">
        <v>263</v>
      </c>
      <c r="C182" s="13">
        <v>510051000200</v>
      </c>
      <c r="D182" s="1" t="s">
        <v>268</v>
      </c>
      <c r="E182" s="14" t="s">
        <v>205</v>
      </c>
      <c r="F182" s="13">
        <v>221.6</v>
      </c>
    </row>
    <row r="183" spans="1:6" ht="14.25" customHeight="1" x14ac:dyDescent="0.35">
      <c r="A183" s="1">
        <v>14</v>
      </c>
      <c r="B183" s="1" t="s">
        <v>263</v>
      </c>
      <c r="C183" s="13">
        <v>510051001945</v>
      </c>
      <c r="D183" s="1" t="s">
        <v>269</v>
      </c>
      <c r="E183" s="14" t="s">
        <v>113</v>
      </c>
      <c r="F183" s="13">
        <v>664.73</v>
      </c>
    </row>
    <row r="184" spans="1:6" ht="14.25" customHeight="1" x14ac:dyDescent="0.35">
      <c r="A184" s="1">
        <v>14</v>
      </c>
      <c r="B184" s="1" t="s">
        <v>263</v>
      </c>
      <c r="C184" s="13">
        <v>510051001946</v>
      </c>
      <c r="D184" s="1" t="s">
        <v>270</v>
      </c>
      <c r="E184" s="14" t="s">
        <v>207</v>
      </c>
      <c r="F184" s="13">
        <v>296.86</v>
      </c>
    </row>
    <row r="185" spans="1:6" ht="14.25" customHeight="1" x14ac:dyDescent="0.35">
      <c r="A185" s="1">
        <v>14</v>
      </c>
      <c r="B185" s="1" t="s">
        <v>263</v>
      </c>
      <c r="C185" s="13">
        <v>510051001947</v>
      </c>
      <c r="D185" s="1" t="s">
        <v>271</v>
      </c>
      <c r="E185" s="14" t="s">
        <v>205</v>
      </c>
      <c r="F185" s="13">
        <v>206.98</v>
      </c>
    </row>
    <row r="186" spans="1:6" ht="14.25" customHeight="1" x14ac:dyDescent="0.35">
      <c r="A186" s="1">
        <v>15</v>
      </c>
      <c r="B186" s="1" t="s">
        <v>272</v>
      </c>
      <c r="C186" s="13">
        <v>510054002870</v>
      </c>
      <c r="D186" s="1" t="s">
        <v>273</v>
      </c>
      <c r="E186" s="14" t="s">
        <v>145</v>
      </c>
      <c r="F186" s="13">
        <v>432.46</v>
      </c>
    </row>
    <row r="187" spans="1:6" ht="14.25" customHeight="1" x14ac:dyDescent="0.35">
      <c r="A187" s="1">
        <v>15</v>
      </c>
      <c r="B187" s="1" t="s">
        <v>272</v>
      </c>
      <c r="C187" s="13">
        <v>510054002869</v>
      </c>
      <c r="D187" s="1" t="s">
        <v>274</v>
      </c>
      <c r="E187" s="14" t="s">
        <v>275</v>
      </c>
      <c r="F187" s="13">
        <v>389.96</v>
      </c>
    </row>
    <row r="188" spans="1:6" ht="14.25" customHeight="1" x14ac:dyDescent="0.35">
      <c r="A188" s="1">
        <v>15</v>
      </c>
      <c r="B188" s="1" t="s">
        <v>272</v>
      </c>
      <c r="C188" s="13">
        <v>510054000210</v>
      </c>
      <c r="D188" s="1" t="s">
        <v>276</v>
      </c>
      <c r="E188" s="14" t="s">
        <v>64</v>
      </c>
      <c r="F188" s="13">
        <v>560.24</v>
      </c>
    </row>
    <row r="189" spans="1:6" ht="14.25" customHeight="1" x14ac:dyDescent="0.35">
      <c r="A189" s="1">
        <v>15</v>
      </c>
      <c r="B189" s="1" t="s">
        <v>272</v>
      </c>
      <c r="C189" s="13">
        <v>510054000209</v>
      </c>
      <c r="D189" s="1" t="s">
        <v>277</v>
      </c>
      <c r="E189" s="14" t="s">
        <v>66</v>
      </c>
      <c r="F189" s="13">
        <v>513.84</v>
      </c>
    </row>
    <row r="190" spans="1:6" ht="14.25" customHeight="1" x14ac:dyDescent="0.35">
      <c r="A190" s="1">
        <v>103</v>
      </c>
      <c r="B190" s="1" t="s">
        <v>278</v>
      </c>
      <c r="C190" s="13">
        <v>510056000215</v>
      </c>
      <c r="D190" s="1" t="s">
        <v>279</v>
      </c>
      <c r="E190" s="14" t="s">
        <v>145</v>
      </c>
      <c r="F190" s="13">
        <v>185.53</v>
      </c>
    </row>
    <row r="191" spans="1:6" ht="14.25" customHeight="1" x14ac:dyDescent="0.35">
      <c r="A191" s="1">
        <v>103</v>
      </c>
      <c r="B191" s="1" t="s">
        <v>278</v>
      </c>
      <c r="C191" s="13">
        <v>510056000216</v>
      </c>
      <c r="D191" s="1" t="s">
        <v>280</v>
      </c>
      <c r="E191" s="14" t="s">
        <v>148</v>
      </c>
      <c r="F191" s="13">
        <v>212.77</v>
      </c>
    </row>
    <row r="192" spans="1:6" ht="14.25" customHeight="1" x14ac:dyDescent="0.35">
      <c r="A192" s="1">
        <v>103</v>
      </c>
      <c r="B192" s="1" t="s">
        <v>278</v>
      </c>
      <c r="C192" s="13">
        <v>510056000217</v>
      </c>
      <c r="D192" s="1" t="s">
        <v>281</v>
      </c>
      <c r="E192" s="14" t="s">
        <v>205</v>
      </c>
      <c r="F192" s="13">
        <v>346.65</v>
      </c>
    </row>
    <row r="193" spans="1:6" ht="14.25" customHeight="1" x14ac:dyDescent="0.35">
      <c r="A193" s="1">
        <v>103</v>
      </c>
      <c r="B193" s="1" t="s">
        <v>278</v>
      </c>
      <c r="C193" s="13">
        <v>510056000218</v>
      </c>
      <c r="D193" s="1" t="s">
        <v>282</v>
      </c>
      <c r="E193" s="14" t="s">
        <v>283</v>
      </c>
      <c r="F193" s="13">
        <v>139.24</v>
      </c>
    </row>
    <row r="194" spans="1:6" ht="14.25" customHeight="1" x14ac:dyDescent="0.35">
      <c r="A194" s="1">
        <v>16</v>
      </c>
      <c r="B194" s="1" t="s">
        <v>284</v>
      </c>
      <c r="C194" s="13">
        <v>510060000219</v>
      </c>
      <c r="D194" s="1" t="s">
        <v>285</v>
      </c>
      <c r="E194" s="14" t="s">
        <v>62</v>
      </c>
      <c r="F194" s="13">
        <v>451.55</v>
      </c>
    </row>
    <row r="195" spans="1:6" ht="14.25" customHeight="1" x14ac:dyDescent="0.35">
      <c r="A195" s="1">
        <v>16</v>
      </c>
      <c r="B195" s="1" t="s">
        <v>284</v>
      </c>
      <c r="C195" s="13">
        <v>510060000220</v>
      </c>
      <c r="D195" s="1" t="s">
        <v>286</v>
      </c>
      <c r="E195" s="14" t="s">
        <v>69</v>
      </c>
      <c r="F195" s="13">
        <v>675.39</v>
      </c>
    </row>
    <row r="196" spans="1:6" ht="14.25" customHeight="1" x14ac:dyDescent="0.35">
      <c r="A196" s="1">
        <v>16</v>
      </c>
      <c r="B196" s="1" t="s">
        <v>284</v>
      </c>
      <c r="C196" s="13">
        <v>510060002834</v>
      </c>
      <c r="D196" s="1" t="s">
        <v>287</v>
      </c>
      <c r="E196" s="14" t="s">
        <v>62</v>
      </c>
      <c r="F196" s="13">
        <v>356.9</v>
      </c>
    </row>
    <row r="197" spans="1:6" ht="14.25" customHeight="1" x14ac:dyDescent="0.35">
      <c r="A197" s="1">
        <v>16</v>
      </c>
      <c r="B197" s="1" t="s">
        <v>284</v>
      </c>
      <c r="C197" s="13">
        <v>510060000223</v>
      </c>
      <c r="D197" s="1" t="s">
        <v>288</v>
      </c>
      <c r="E197" s="14" t="s">
        <v>64</v>
      </c>
      <c r="F197" s="13">
        <v>938.54</v>
      </c>
    </row>
    <row r="198" spans="1:6" ht="14.25" customHeight="1" x14ac:dyDescent="0.35">
      <c r="A198" s="1">
        <v>16</v>
      </c>
      <c r="B198" s="1" t="s">
        <v>284</v>
      </c>
      <c r="C198" s="13">
        <v>510060000224</v>
      </c>
      <c r="D198" s="1" t="s">
        <v>289</v>
      </c>
      <c r="E198" s="14" t="s">
        <v>66</v>
      </c>
      <c r="F198" s="13">
        <v>751.31</v>
      </c>
    </row>
    <row r="199" spans="1:6" ht="14.25" customHeight="1" x14ac:dyDescent="0.35">
      <c r="A199" s="1">
        <v>16</v>
      </c>
      <c r="B199" s="1" t="s">
        <v>284</v>
      </c>
      <c r="C199" s="13">
        <v>510060000226</v>
      </c>
      <c r="D199" s="1" t="s">
        <v>290</v>
      </c>
      <c r="E199" s="14" t="s">
        <v>62</v>
      </c>
      <c r="F199" s="13">
        <v>356.17</v>
      </c>
    </row>
    <row r="200" spans="1:6" ht="14.25" customHeight="1" x14ac:dyDescent="0.35">
      <c r="A200" s="1">
        <v>16</v>
      </c>
      <c r="B200" s="1" t="s">
        <v>284</v>
      </c>
      <c r="C200" s="13">
        <v>510060000230</v>
      </c>
      <c r="D200" s="1" t="s">
        <v>291</v>
      </c>
      <c r="E200" s="14" t="s">
        <v>62</v>
      </c>
      <c r="F200" s="13">
        <v>591.9</v>
      </c>
    </row>
    <row r="201" spans="1:6" ht="14.25" customHeight="1" x14ac:dyDescent="0.35">
      <c r="A201" s="1">
        <v>16</v>
      </c>
      <c r="B201" s="1" t="s">
        <v>284</v>
      </c>
      <c r="C201" s="13">
        <v>510060002528</v>
      </c>
      <c r="D201" s="1" t="s">
        <v>292</v>
      </c>
      <c r="E201" s="14" t="s">
        <v>62</v>
      </c>
      <c r="F201" s="13">
        <v>399.98</v>
      </c>
    </row>
    <row r="202" spans="1:6" ht="14.25" customHeight="1" x14ac:dyDescent="0.35">
      <c r="A202" s="1">
        <v>16</v>
      </c>
      <c r="B202" s="1" t="s">
        <v>284</v>
      </c>
      <c r="C202" s="13">
        <v>510060000231</v>
      </c>
      <c r="D202" s="1" t="s">
        <v>293</v>
      </c>
      <c r="E202" s="14" t="s">
        <v>64</v>
      </c>
      <c r="F202" s="13">
        <v>786.51</v>
      </c>
    </row>
    <row r="203" spans="1:6" ht="14.25" customHeight="1" x14ac:dyDescent="0.35">
      <c r="A203" s="1">
        <v>16</v>
      </c>
      <c r="B203" s="1" t="s">
        <v>284</v>
      </c>
      <c r="C203" s="13">
        <v>510060002771</v>
      </c>
      <c r="D203" s="1" t="s">
        <v>294</v>
      </c>
      <c r="E203" s="14" t="s">
        <v>66</v>
      </c>
      <c r="F203" s="13">
        <v>615.79999999999995</v>
      </c>
    </row>
    <row r="204" spans="1:6" ht="14.25" customHeight="1" x14ac:dyDescent="0.35">
      <c r="A204" s="1">
        <v>16</v>
      </c>
      <c r="B204" s="1" t="s">
        <v>284</v>
      </c>
      <c r="C204" s="13">
        <v>510060000232</v>
      </c>
      <c r="D204" s="1" t="s">
        <v>295</v>
      </c>
      <c r="E204" s="14" t="s">
        <v>62</v>
      </c>
      <c r="F204" s="13">
        <v>646.08000000000004</v>
      </c>
    </row>
    <row r="205" spans="1:6" ht="14.25" customHeight="1" x14ac:dyDescent="0.35">
      <c r="A205" s="1">
        <v>16</v>
      </c>
      <c r="B205" s="1" t="s">
        <v>284</v>
      </c>
      <c r="C205" s="13">
        <v>510060000233</v>
      </c>
      <c r="D205" s="1" t="s">
        <v>296</v>
      </c>
      <c r="E205" s="14" t="s">
        <v>69</v>
      </c>
      <c r="F205" s="13">
        <v>415.59</v>
      </c>
    </row>
    <row r="206" spans="1:6" ht="14.25" customHeight="1" x14ac:dyDescent="0.35">
      <c r="A206" s="1">
        <v>16</v>
      </c>
      <c r="B206" s="1" t="s">
        <v>284</v>
      </c>
      <c r="C206" s="13">
        <v>510060000234</v>
      </c>
      <c r="D206" s="1" t="s">
        <v>297</v>
      </c>
      <c r="E206" s="14" t="s">
        <v>62</v>
      </c>
      <c r="F206" s="13">
        <v>505.81</v>
      </c>
    </row>
    <row r="207" spans="1:6" ht="14.25" customHeight="1" x14ac:dyDescent="0.35">
      <c r="A207" s="1">
        <v>17</v>
      </c>
      <c r="B207" s="1" t="s">
        <v>298</v>
      </c>
      <c r="C207" s="13">
        <v>510066000237</v>
      </c>
      <c r="D207" s="1" t="s">
        <v>299</v>
      </c>
      <c r="E207" s="14" t="s">
        <v>62</v>
      </c>
      <c r="F207" s="13">
        <v>657.97</v>
      </c>
    </row>
    <row r="208" spans="1:6" ht="14.25" customHeight="1" x14ac:dyDescent="0.35">
      <c r="A208" s="1">
        <v>17</v>
      </c>
      <c r="B208" s="1" t="s">
        <v>298</v>
      </c>
      <c r="C208" s="13">
        <v>510066000238</v>
      </c>
      <c r="D208" s="1" t="s">
        <v>300</v>
      </c>
      <c r="E208" s="14" t="s">
        <v>64</v>
      </c>
      <c r="F208" s="13">
        <v>1188.48</v>
      </c>
    </row>
    <row r="209" spans="1:6" ht="14.25" customHeight="1" x14ac:dyDescent="0.35">
      <c r="A209" s="1">
        <v>17</v>
      </c>
      <c r="B209" s="1" t="s">
        <v>298</v>
      </c>
      <c r="C209" s="13">
        <v>510066000051</v>
      </c>
      <c r="D209" s="1" t="s">
        <v>301</v>
      </c>
      <c r="E209" s="14" t="s">
        <v>66</v>
      </c>
      <c r="F209" s="13">
        <v>932.8</v>
      </c>
    </row>
    <row r="210" spans="1:6" ht="14.25" customHeight="1" x14ac:dyDescent="0.35">
      <c r="A210" s="1">
        <v>17</v>
      </c>
      <c r="B210" s="1" t="s">
        <v>298</v>
      </c>
      <c r="C210" s="13">
        <v>510066002784</v>
      </c>
      <c r="D210" s="1" t="s">
        <v>302</v>
      </c>
      <c r="E210" s="14" t="s">
        <v>62</v>
      </c>
      <c r="F210" s="13">
        <v>829.19</v>
      </c>
    </row>
    <row r="211" spans="1:6" ht="14.25" customHeight="1" x14ac:dyDescent="0.35">
      <c r="A211" s="1">
        <v>17</v>
      </c>
      <c r="B211" s="1" t="s">
        <v>298</v>
      </c>
      <c r="C211" s="13">
        <v>510066000241</v>
      </c>
      <c r="D211" s="1" t="s">
        <v>303</v>
      </c>
      <c r="E211" s="14" t="s">
        <v>62</v>
      </c>
      <c r="F211" s="13">
        <v>443.24</v>
      </c>
    </row>
    <row r="212" spans="1:6" ht="14.25" customHeight="1" x14ac:dyDescent="0.35">
      <c r="A212" s="1">
        <v>18</v>
      </c>
      <c r="B212" s="1" t="s">
        <v>304</v>
      </c>
      <c r="C212" s="13">
        <v>510069000242</v>
      </c>
      <c r="D212" s="1" t="s">
        <v>305</v>
      </c>
      <c r="E212" s="14" t="s">
        <v>64</v>
      </c>
      <c r="F212" s="13">
        <v>1038.5999999999999</v>
      </c>
    </row>
    <row r="213" spans="1:6" ht="14.25" customHeight="1" x14ac:dyDescent="0.35">
      <c r="A213" s="1">
        <v>18</v>
      </c>
      <c r="B213" s="1" t="s">
        <v>304</v>
      </c>
      <c r="C213" s="13">
        <v>510069000257</v>
      </c>
      <c r="D213" s="1" t="s">
        <v>306</v>
      </c>
      <c r="E213" s="14" t="s">
        <v>66</v>
      </c>
      <c r="F213" s="13">
        <v>790.79</v>
      </c>
    </row>
    <row r="214" spans="1:6" ht="14.25" customHeight="1" x14ac:dyDescent="0.35">
      <c r="A214" s="1">
        <v>18</v>
      </c>
      <c r="B214" s="1" t="s">
        <v>304</v>
      </c>
      <c r="C214" s="13">
        <v>510069000244</v>
      </c>
      <c r="D214" s="1" t="s">
        <v>307</v>
      </c>
      <c r="E214" s="14" t="s">
        <v>62</v>
      </c>
      <c r="F214" s="13">
        <v>123.79</v>
      </c>
    </row>
    <row r="215" spans="1:6" ht="14.25" customHeight="1" x14ac:dyDescent="0.35">
      <c r="A215" s="1">
        <v>18</v>
      </c>
      <c r="B215" s="1" t="s">
        <v>304</v>
      </c>
      <c r="C215" s="13">
        <v>510069000245</v>
      </c>
      <c r="D215" s="1" t="s">
        <v>308</v>
      </c>
      <c r="E215" s="14" t="s">
        <v>62</v>
      </c>
      <c r="F215" s="13">
        <v>97.74</v>
      </c>
    </row>
    <row r="216" spans="1:6" ht="14.25" customHeight="1" x14ac:dyDescent="0.35">
      <c r="A216" s="1">
        <v>18</v>
      </c>
      <c r="B216" s="1" t="s">
        <v>304</v>
      </c>
      <c r="C216" s="13">
        <v>510069000246</v>
      </c>
      <c r="D216" s="1" t="s">
        <v>309</v>
      </c>
      <c r="E216" s="14" t="s">
        <v>62</v>
      </c>
      <c r="F216" s="13">
        <v>246.42</v>
      </c>
    </row>
    <row r="217" spans="1:6" ht="14.25" customHeight="1" x14ac:dyDescent="0.35">
      <c r="A217" s="1">
        <v>18</v>
      </c>
      <c r="B217" s="1" t="s">
        <v>304</v>
      </c>
      <c r="C217" s="13">
        <v>510069000247</v>
      </c>
      <c r="D217" s="1" t="s">
        <v>310</v>
      </c>
      <c r="E217" s="14" t="s">
        <v>62</v>
      </c>
      <c r="F217" s="13">
        <v>411.3</v>
      </c>
    </row>
    <row r="218" spans="1:6" ht="14.25" customHeight="1" x14ac:dyDescent="0.35">
      <c r="A218" s="1">
        <v>18</v>
      </c>
      <c r="B218" s="1" t="s">
        <v>304</v>
      </c>
      <c r="C218" s="13">
        <v>510069000250</v>
      </c>
      <c r="D218" s="1" t="s">
        <v>311</v>
      </c>
      <c r="E218" s="14" t="s">
        <v>62</v>
      </c>
      <c r="F218" s="13">
        <v>203.84</v>
      </c>
    </row>
    <row r="219" spans="1:6" ht="14.25" customHeight="1" x14ac:dyDescent="0.35">
      <c r="A219" s="1">
        <v>18</v>
      </c>
      <c r="B219" s="1" t="s">
        <v>304</v>
      </c>
      <c r="C219" s="13">
        <v>510069000253</v>
      </c>
      <c r="D219" s="1" t="s">
        <v>312</v>
      </c>
      <c r="E219" s="14" t="s">
        <v>62</v>
      </c>
      <c r="F219" s="13">
        <v>176.81</v>
      </c>
    </row>
    <row r="220" spans="1:6" ht="14.25" customHeight="1" x14ac:dyDescent="0.35">
      <c r="A220" s="1">
        <v>18</v>
      </c>
      <c r="B220" s="1" t="s">
        <v>304</v>
      </c>
      <c r="C220" s="13">
        <v>510069000254</v>
      </c>
      <c r="D220" s="1" t="s">
        <v>313</v>
      </c>
      <c r="E220" s="14" t="s">
        <v>207</v>
      </c>
      <c r="F220" s="13">
        <v>299.52</v>
      </c>
    </row>
    <row r="221" spans="1:6" ht="14.25" customHeight="1" x14ac:dyDescent="0.35">
      <c r="A221" s="1">
        <v>19</v>
      </c>
      <c r="B221" s="1" t="s">
        <v>314</v>
      </c>
      <c r="C221" s="13">
        <v>510072000260</v>
      </c>
      <c r="D221" s="1" t="s">
        <v>315</v>
      </c>
      <c r="E221" s="14" t="s">
        <v>236</v>
      </c>
      <c r="F221" s="13">
        <v>291.88</v>
      </c>
    </row>
    <row r="222" spans="1:6" ht="14.25" customHeight="1" x14ac:dyDescent="0.35">
      <c r="A222" s="1">
        <v>19</v>
      </c>
      <c r="B222" s="1" t="s">
        <v>314</v>
      </c>
      <c r="C222" s="13">
        <v>510072000258</v>
      </c>
      <c r="D222" s="1" t="s">
        <v>316</v>
      </c>
      <c r="E222" s="14" t="s">
        <v>222</v>
      </c>
      <c r="F222" s="13">
        <v>257.66000000000003</v>
      </c>
    </row>
    <row r="223" spans="1:6" ht="14.25" customHeight="1" x14ac:dyDescent="0.35">
      <c r="A223" s="1">
        <v>20</v>
      </c>
      <c r="B223" s="1" t="s">
        <v>317</v>
      </c>
      <c r="C223" s="13">
        <v>510075000262</v>
      </c>
      <c r="D223" s="1" t="s">
        <v>318</v>
      </c>
      <c r="E223" s="14" t="s">
        <v>62</v>
      </c>
      <c r="F223" s="13">
        <v>135.47999999999999</v>
      </c>
    </row>
    <row r="224" spans="1:6" ht="14.25" customHeight="1" x14ac:dyDescent="0.35">
      <c r="A224" s="1">
        <v>20</v>
      </c>
      <c r="B224" s="1" t="s">
        <v>317</v>
      </c>
      <c r="C224" s="13">
        <v>510075000264</v>
      </c>
      <c r="D224" s="1" t="s">
        <v>319</v>
      </c>
      <c r="E224" s="14" t="s">
        <v>66</v>
      </c>
      <c r="F224" s="13">
        <v>366.05</v>
      </c>
    </row>
    <row r="225" spans="1:6" ht="14.25" customHeight="1" x14ac:dyDescent="0.35">
      <c r="A225" s="1">
        <v>20</v>
      </c>
      <c r="B225" s="1" t="s">
        <v>317</v>
      </c>
      <c r="C225" s="13">
        <v>510075002005</v>
      </c>
      <c r="D225" s="1" t="s">
        <v>320</v>
      </c>
      <c r="E225" s="14" t="s">
        <v>62</v>
      </c>
      <c r="F225" s="13">
        <v>394.49</v>
      </c>
    </row>
    <row r="226" spans="1:6" ht="14.25" customHeight="1" x14ac:dyDescent="0.35">
      <c r="A226" s="1">
        <v>20</v>
      </c>
      <c r="B226" s="1" t="s">
        <v>317</v>
      </c>
      <c r="C226" s="13">
        <v>510075000267</v>
      </c>
      <c r="D226" s="1" t="s">
        <v>321</v>
      </c>
      <c r="E226" s="14" t="s">
        <v>62</v>
      </c>
      <c r="F226" s="13">
        <v>197.08</v>
      </c>
    </row>
    <row r="227" spans="1:6" ht="14.25" customHeight="1" x14ac:dyDescent="0.35">
      <c r="A227" s="1">
        <v>20</v>
      </c>
      <c r="B227" s="1" t="s">
        <v>317</v>
      </c>
      <c r="C227" s="13">
        <v>510075000270</v>
      </c>
      <c r="D227" s="1" t="s">
        <v>322</v>
      </c>
      <c r="E227" s="14" t="s">
        <v>64</v>
      </c>
      <c r="F227" s="13">
        <v>561.36</v>
      </c>
    </row>
    <row r="228" spans="1:6" ht="14.25" customHeight="1" x14ac:dyDescent="0.35">
      <c r="A228" s="1">
        <v>104</v>
      </c>
      <c r="B228" s="1" t="s">
        <v>323</v>
      </c>
      <c r="C228" s="13">
        <v>510078000271</v>
      </c>
      <c r="D228" s="1" t="s">
        <v>324</v>
      </c>
      <c r="E228" s="14" t="s">
        <v>325</v>
      </c>
      <c r="F228" s="13">
        <v>592.88</v>
      </c>
    </row>
    <row r="229" spans="1:6" ht="14.25" customHeight="1" x14ac:dyDescent="0.35">
      <c r="A229" s="1">
        <v>104</v>
      </c>
      <c r="B229" s="1" t="s">
        <v>323</v>
      </c>
      <c r="C229" s="13">
        <v>510078000272</v>
      </c>
      <c r="D229" s="1" t="s">
        <v>326</v>
      </c>
      <c r="E229" s="14" t="s">
        <v>214</v>
      </c>
      <c r="F229" s="13">
        <v>292.02</v>
      </c>
    </row>
    <row r="230" spans="1:6" ht="14.25" customHeight="1" x14ac:dyDescent="0.35">
      <c r="A230" s="1">
        <v>104</v>
      </c>
      <c r="B230" s="1" t="s">
        <v>323</v>
      </c>
      <c r="C230" s="13">
        <v>510078000273</v>
      </c>
      <c r="D230" s="1" t="s">
        <v>327</v>
      </c>
      <c r="E230" s="14" t="s">
        <v>64</v>
      </c>
      <c r="F230" s="13">
        <v>1189.3599999999999</v>
      </c>
    </row>
    <row r="231" spans="1:6" ht="14.25" customHeight="1" x14ac:dyDescent="0.35">
      <c r="A231" s="1">
        <v>104</v>
      </c>
      <c r="B231" s="1" t="s">
        <v>323</v>
      </c>
      <c r="C231" s="13">
        <v>510078002110</v>
      </c>
      <c r="D231" s="1" t="s">
        <v>328</v>
      </c>
      <c r="E231" s="14" t="s">
        <v>214</v>
      </c>
      <c r="F231" s="13">
        <v>233.13</v>
      </c>
    </row>
    <row r="232" spans="1:6" ht="14.25" customHeight="1" x14ac:dyDescent="0.35">
      <c r="A232" s="1">
        <v>104</v>
      </c>
      <c r="B232" s="1" t="s">
        <v>323</v>
      </c>
      <c r="C232" s="13">
        <v>510078000275</v>
      </c>
      <c r="D232" s="1" t="s">
        <v>329</v>
      </c>
      <c r="E232" s="14" t="s">
        <v>214</v>
      </c>
      <c r="F232" s="13">
        <v>284.39</v>
      </c>
    </row>
    <row r="233" spans="1:6" ht="14.25" customHeight="1" x14ac:dyDescent="0.35">
      <c r="A233" s="1">
        <v>104</v>
      </c>
      <c r="B233" s="1" t="s">
        <v>323</v>
      </c>
      <c r="C233" s="13">
        <v>510078000276</v>
      </c>
      <c r="D233" s="1" t="s">
        <v>330</v>
      </c>
      <c r="E233" s="14" t="s">
        <v>214</v>
      </c>
      <c r="F233" s="13">
        <v>297.43</v>
      </c>
    </row>
    <row r="234" spans="1:6" ht="14.25" customHeight="1" x14ac:dyDescent="0.35">
      <c r="A234" s="1">
        <v>104</v>
      </c>
      <c r="B234" s="1" t="s">
        <v>323</v>
      </c>
      <c r="C234" s="13">
        <v>510078000266</v>
      </c>
      <c r="D234" s="1" t="s">
        <v>331</v>
      </c>
      <c r="E234" s="14" t="s">
        <v>214</v>
      </c>
      <c r="F234" s="13">
        <v>272.82</v>
      </c>
    </row>
    <row r="235" spans="1:6" ht="14.25" customHeight="1" x14ac:dyDescent="0.35">
      <c r="A235" s="1">
        <v>104</v>
      </c>
      <c r="B235" s="1" t="s">
        <v>323</v>
      </c>
      <c r="C235" s="13">
        <v>510078002143</v>
      </c>
      <c r="D235" s="1" t="s">
        <v>332</v>
      </c>
      <c r="E235" s="14" t="s">
        <v>214</v>
      </c>
      <c r="F235" s="13">
        <v>246.77</v>
      </c>
    </row>
    <row r="236" spans="1:6" ht="14.25" customHeight="1" x14ac:dyDescent="0.35">
      <c r="A236" s="1">
        <v>104</v>
      </c>
      <c r="B236" s="1" t="s">
        <v>323</v>
      </c>
      <c r="C236" s="13">
        <v>510078000279</v>
      </c>
      <c r="D236" s="1" t="s">
        <v>333</v>
      </c>
      <c r="E236" s="14" t="s">
        <v>334</v>
      </c>
      <c r="F236" s="13">
        <v>625.74</v>
      </c>
    </row>
    <row r="237" spans="1:6" ht="14.25" customHeight="1" x14ac:dyDescent="0.35">
      <c r="A237" s="1">
        <v>136</v>
      </c>
      <c r="B237" s="1" t="s">
        <v>335</v>
      </c>
      <c r="C237" s="13">
        <v>510081000280</v>
      </c>
      <c r="D237" s="1" t="s">
        <v>336</v>
      </c>
      <c r="E237" s="14" t="s">
        <v>148</v>
      </c>
      <c r="F237" s="13">
        <v>736.39</v>
      </c>
    </row>
    <row r="238" spans="1:6" ht="14.25" customHeight="1" x14ac:dyDescent="0.35">
      <c r="A238" s="1">
        <v>136</v>
      </c>
      <c r="B238" s="1" t="s">
        <v>335</v>
      </c>
      <c r="C238" s="13">
        <v>510081000457</v>
      </c>
      <c r="D238" s="1" t="s">
        <v>337</v>
      </c>
      <c r="E238" s="14" t="s">
        <v>145</v>
      </c>
      <c r="F238" s="13">
        <v>621.52</v>
      </c>
    </row>
    <row r="239" spans="1:6" ht="14.25" customHeight="1" x14ac:dyDescent="0.35">
      <c r="A239" s="1">
        <v>136</v>
      </c>
      <c r="B239" s="1" t="s">
        <v>335</v>
      </c>
      <c r="C239" s="13">
        <v>510081000281</v>
      </c>
      <c r="D239" s="1" t="s">
        <v>338</v>
      </c>
      <c r="E239" s="14" t="s">
        <v>148</v>
      </c>
      <c r="F239" s="13">
        <v>451.44</v>
      </c>
    </row>
    <row r="240" spans="1:6" ht="14.25" customHeight="1" x14ac:dyDescent="0.35">
      <c r="A240" s="1">
        <v>136</v>
      </c>
      <c r="B240" s="1" t="s">
        <v>335</v>
      </c>
      <c r="C240" s="13">
        <v>510081000282</v>
      </c>
      <c r="D240" s="1" t="s">
        <v>339</v>
      </c>
      <c r="E240" s="14" t="s">
        <v>62</v>
      </c>
      <c r="F240" s="13">
        <v>410.39</v>
      </c>
    </row>
    <row r="241" spans="1:6" ht="14.25" customHeight="1" x14ac:dyDescent="0.35">
      <c r="A241" s="1">
        <v>136</v>
      </c>
      <c r="B241" s="1" t="s">
        <v>335</v>
      </c>
      <c r="C241" s="13">
        <v>510081001483</v>
      </c>
      <c r="D241" s="1" t="s">
        <v>340</v>
      </c>
      <c r="E241" s="14" t="s">
        <v>62</v>
      </c>
      <c r="F241" s="13">
        <v>752.49</v>
      </c>
    </row>
    <row r="242" spans="1:6" ht="14.25" customHeight="1" x14ac:dyDescent="0.35">
      <c r="A242" s="1">
        <v>136</v>
      </c>
      <c r="B242" s="1" t="s">
        <v>335</v>
      </c>
      <c r="C242" s="13">
        <v>510081000286</v>
      </c>
      <c r="D242" s="1" t="s">
        <v>341</v>
      </c>
      <c r="E242" s="14" t="s">
        <v>145</v>
      </c>
      <c r="F242" s="13">
        <v>720.85</v>
      </c>
    </row>
    <row r="243" spans="1:6" ht="14.25" customHeight="1" x14ac:dyDescent="0.35">
      <c r="A243" s="1">
        <v>136</v>
      </c>
      <c r="B243" s="1" t="s">
        <v>335</v>
      </c>
      <c r="C243" s="13">
        <v>510081000287</v>
      </c>
      <c r="D243" s="1" t="s">
        <v>342</v>
      </c>
      <c r="E243" s="14" t="s">
        <v>66</v>
      </c>
      <c r="F243" s="13">
        <v>561.12</v>
      </c>
    </row>
    <row r="244" spans="1:6" ht="14.25" customHeight="1" x14ac:dyDescent="0.35">
      <c r="A244" s="1">
        <v>136</v>
      </c>
      <c r="B244" s="1" t="s">
        <v>335</v>
      </c>
      <c r="C244" s="13">
        <v>510081002223</v>
      </c>
      <c r="D244" s="1" t="s">
        <v>343</v>
      </c>
      <c r="E244" s="14" t="s">
        <v>62</v>
      </c>
      <c r="F244" s="13">
        <v>776.63</v>
      </c>
    </row>
    <row r="245" spans="1:6" ht="14.25" customHeight="1" x14ac:dyDescent="0.35">
      <c r="A245" s="1">
        <v>136</v>
      </c>
      <c r="B245" s="1" t="s">
        <v>335</v>
      </c>
      <c r="C245" s="13">
        <v>510081000288</v>
      </c>
      <c r="D245" s="1" t="s">
        <v>344</v>
      </c>
      <c r="E245" s="14" t="s">
        <v>62</v>
      </c>
      <c r="F245" s="13">
        <v>697.31</v>
      </c>
    </row>
    <row r="246" spans="1:6" ht="14.25" customHeight="1" x14ac:dyDescent="0.35">
      <c r="A246" s="1">
        <v>136</v>
      </c>
      <c r="B246" s="1" t="s">
        <v>335</v>
      </c>
      <c r="C246" s="13">
        <v>510081001832</v>
      </c>
      <c r="D246" s="1" t="s">
        <v>345</v>
      </c>
      <c r="E246" s="14" t="s">
        <v>64</v>
      </c>
      <c r="F246" s="13">
        <v>1551.55</v>
      </c>
    </row>
    <row r="247" spans="1:6" ht="14.25" customHeight="1" x14ac:dyDescent="0.35">
      <c r="A247" s="1">
        <v>136</v>
      </c>
      <c r="B247" s="1" t="s">
        <v>335</v>
      </c>
      <c r="C247" s="13">
        <v>510081000289</v>
      </c>
      <c r="D247" s="1" t="s">
        <v>346</v>
      </c>
      <c r="E247" s="14" t="s">
        <v>66</v>
      </c>
      <c r="F247" s="13">
        <v>830.57</v>
      </c>
    </row>
    <row r="248" spans="1:6" ht="14.25" customHeight="1" x14ac:dyDescent="0.35">
      <c r="A248" s="1">
        <v>136</v>
      </c>
      <c r="B248" s="1" t="s">
        <v>335</v>
      </c>
      <c r="C248" s="13">
        <v>510081000291</v>
      </c>
      <c r="D248" s="1" t="s">
        <v>347</v>
      </c>
      <c r="E248" s="14" t="s">
        <v>62</v>
      </c>
      <c r="F248" s="13">
        <v>723.04</v>
      </c>
    </row>
    <row r="249" spans="1:6" ht="14.25" customHeight="1" x14ac:dyDescent="0.35">
      <c r="A249" s="1">
        <v>136</v>
      </c>
      <c r="B249" s="1" t="s">
        <v>335</v>
      </c>
      <c r="C249" s="13">
        <v>510081000292</v>
      </c>
      <c r="D249" s="1" t="s">
        <v>348</v>
      </c>
      <c r="E249" s="14" t="s">
        <v>62</v>
      </c>
      <c r="F249" s="13">
        <v>468.04</v>
      </c>
    </row>
    <row r="250" spans="1:6" ht="14.25" customHeight="1" x14ac:dyDescent="0.35">
      <c r="A250" s="1">
        <v>136</v>
      </c>
      <c r="B250" s="1" t="s">
        <v>335</v>
      </c>
      <c r="C250" s="13">
        <v>510081000293</v>
      </c>
      <c r="D250" s="1" t="s">
        <v>349</v>
      </c>
      <c r="E250" s="14" t="s">
        <v>145</v>
      </c>
      <c r="F250" s="13">
        <v>577.83000000000004</v>
      </c>
    </row>
    <row r="251" spans="1:6" ht="14.25" customHeight="1" x14ac:dyDescent="0.35">
      <c r="A251" s="1">
        <v>136</v>
      </c>
      <c r="B251" s="1" t="s">
        <v>335</v>
      </c>
      <c r="C251" s="13">
        <v>510081000294</v>
      </c>
      <c r="D251" s="1" t="s">
        <v>350</v>
      </c>
      <c r="E251" s="14" t="s">
        <v>229</v>
      </c>
      <c r="F251" s="13">
        <v>639.35</v>
      </c>
    </row>
    <row r="252" spans="1:6" ht="14.25" customHeight="1" x14ac:dyDescent="0.35">
      <c r="A252" s="1">
        <v>136</v>
      </c>
      <c r="B252" s="1" t="s">
        <v>335</v>
      </c>
      <c r="C252" s="13">
        <v>510081002432</v>
      </c>
      <c r="D252" s="1" t="s">
        <v>351</v>
      </c>
      <c r="E252" s="14" t="s">
        <v>62</v>
      </c>
      <c r="F252" s="13">
        <v>1086.18</v>
      </c>
    </row>
    <row r="253" spans="1:6" ht="14.25" customHeight="1" x14ac:dyDescent="0.35">
      <c r="A253" s="1">
        <v>136</v>
      </c>
      <c r="B253" s="1" t="s">
        <v>335</v>
      </c>
      <c r="C253" s="13">
        <v>510081002765</v>
      </c>
      <c r="D253" s="1" t="s">
        <v>352</v>
      </c>
      <c r="E253" s="14" t="s">
        <v>64</v>
      </c>
      <c r="F253" s="13">
        <v>2317.2800000000002</v>
      </c>
    </row>
    <row r="254" spans="1:6" ht="14.25" customHeight="1" x14ac:dyDescent="0.35">
      <c r="A254" s="1">
        <v>136</v>
      </c>
      <c r="B254" s="1" t="s">
        <v>335</v>
      </c>
      <c r="C254" s="13">
        <v>510081002031</v>
      </c>
      <c r="D254" s="1" t="s">
        <v>353</v>
      </c>
      <c r="E254" s="14" t="s">
        <v>64</v>
      </c>
      <c r="F254" s="13">
        <v>1598.98</v>
      </c>
    </row>
    <row r="255" spans="1:6" ht="14.25" customHeight="1" x14ac:dyDescent="0.35">
      <c r="A255" s="1">
        <v>136</v>
      </c>
      <c r="B255" s="1" t="s">
        <v>335</v>
      </c>
      <c r="C255" s="13">
        <v>510081000456</v>
      </c>
      <c r="D255" s="1" t="s">
        <v>354</v>
      </c>
      <c r="E255" s="14" t="s">
        <v>145</v>
      </c>
      <c r="F255" s="13">
        <v>657.13</v>
      </c>
    </row>
    <row r="256" spans="1:6" ht="14.25" customHeight="1" x14ac:dyDescent="0.35">
      <c r="A256" s="1">
        <v>136</v>
      </c>
      <c r="B256" s="1" t="s">
        <v>335</v>
      </c>
      <c r="C256" s="13">
        <v>510081000296</v>
      </c>
      <c r="D256" s="1" t="s">
        <v>355</v>
      </c>
      <c r="E256" s="14" t="s">
        <v>66</v>
      </c>
      <c r="F256" s="13">
        <v>1254.3499999999999</v>
      </c>
    </row>
    <row r="257" spans="1:6" ht="14.25" customHeight="1" x14ac:dyDescent="0.35">
      <c r="A257" s="1">
        <v>136</v>
      </c>
      <c r="B257" s="1" t="s">
        <v>335</v>
      </c>
      <c r="C257" s="13">
        <v>510081000295</v>
      </c>
      <c r="D257" s="1" t="s">
        <v>356</v>
      </c>
      <c r="E257" s="14" t="s">
        <v>148</v>
      </c>
      <c r="F257" s="13">
        <v>539.94000000000005</v>
      </c>
    </row>
    <row r="258" spans="1:6" ht="14.25" customHeight="1" x14ac:dyDescent="0.35">
      <c r="A258" s="1">
        <v>136</v>
      </c>
      <c r="B258" s="1" t="s">
        <v>335</v>
      </c>
      <c r="C258" s="13">
        <v>510081000459</v>
      </c>
      <c r="D258" s="1" t="s">
        <v>357</v>
      </c>
      <c r="E258" s="14" t="s">
        <v>145</v>
      </c>
      <c r="F258" s="13">
        <v>633.64</v>
      </c>
    </row>
    <row r="259" spans="1:6" ht="14.25" customHeight="1" x14ac:dyDescent="0.35">
      <c r="A259" s="1">
        <v>136</v>
      </c>
      <c r="B259" s="1" t="s">
        <v>335</v>
      </c>
      <c r="C259" s="13">
        <v>510081002557</v>
      </c>
      <c r="D259" s="1" t="s">
        <v>358</v>
      </c>
      <c r="E259" s="14" t="s">
        <v>66</v>
      </c>
      <c r="F259" s="13">
        <v>893.59</v>
      </c>
    </row>
    <row r="260" spans="1:6" ht="14.25" customHeight="1" x14ac:dyDescent="0.35">
      <c r="A260" s="1">
        <v>136</v>
      </c>
      <c r="B260" s="1" t="s">
        <v>335</v>
      </c>
      <c r="C260" s="13">
        <v>510081002054</v>
      </c>
      <c r="D260" s="1" t="s">
        <v>359</v>
      </c>
      <c r="E260" s="14" t="s">
        <v>148</v>
      </c>
      <c r="F260" s="13">
        <v>617.64</v>
      </c>
    </row>
    <row r="261" spans="1:6" ht="14.25" customHeight="1" x14ac:dyDescent="0.35">
      <c r="A261" s="1">
        <v>136</v>
      </c>
      <c r="B261" s="1" t="s">
        <v>335</v>
      </c>
      <c r="C261" s="13">
        <v>510081000298</v>
      </c>
      <c r="D261" s="1" t="s">
        <v>360</v>
      </c>
      <c r="E261" s="14" t="s">
        <v>62</v>
      </c>
      <c r="F261" s="13">
        <v>457.64</v>
      </c>
    </row>
    <row r="262" spans="1:6" ht="14.25" customHeight="1" x14ac:dyDescent="0.35">
      <c r="A262" s="1">
        <v>136</v>
      </c>
      <c r="B262" s="1" t="s">
        <v>335</v>
      </c>
      <c r="C262" s="13">
        <v>510081001482</v>
      </c>
      <c r="D262" s="1" t="s">
        <v>361</v>
      </c>
      <c r="E262" s="14" t="s">
        <v>64</v>
      </c>
      <c r="F262" s="13">
        <v>1649.43</v>
      </c>
    </row>
    <row r="263" spans="1:6" ht="14.25" customHeight="1" x14ac:dyDescent="0.35">
      <c r="A263" s="1">
        <v>136</v>
      </c>
      <c r="B263" s="1" t="s">
        <v>335</v>
      </c>
      <c r="C263" s="13">
        <v>510081000297</v>
      </c>
      <c r="D263" s="1" t="s">
        <v>362</v>
      </c>
      <c r="E263" s="14" t="s">
        <v>66</v>
      </c>
      <c r="F263" s="13">
        <v>1321.72</v>
      </c>
    </row>
    <row r="264" spans="1:6" ht="14.25" customHeight="1" x14ac:dyDescent="0.35">
      <c r="A264" s="1">
        <v>136</v>
      </c>
      <c r="B264" s="1" t="s">
        <v>335</v>
      </c>
      <c r="C264" s="13">
        <v>510081001672</v>
      </c>
      <c r="D264" s="1" t="s">
        <v>363</v>
      </c>
      <c r="E264" s="14" t="s">
        <v>66</v>
      </c>
      <c r="F264" s="13">
        <v>1280.22</v>
      </c>
    </row>
    <row r="265" spans="1:6" ht="14.25" customHeight="1" x14ac:dyDescent="0.35">
      <c r="A265" s="1">
        <v>136</v>
      </c>
      <c r="B265" s="1" t="s">
        <v>335</v>
      </c>
      <c r="C265" s="13">
        <v>510081000299</v>
      </c>
      <c r="D265" s="1" t="s">
        <v>364</v>
      </c>
      <c r="E265" s="14" t="s">
        <v>64</v>
      </c>
      <c r="F265" s="13">
        <v>1719.17</v>
      </c>
    </row>
    <row r="266" spans="1:6" ht="14.25" customHeight="1" x14ac:dyDescent="0.35">
      <c r="A266" s="1">
        <v>136</v>
      </c>
      <c r="B266" s="1" t="s">
        <v>335</v>
      </c>
      <c r="C266" s="13">
        <v>510081000300</v>
      </c>
      <c r="D266" s="1" t="s">
        <v>365</v>
      </c>
      <c r="E266" s="14" t="s">
        <v>66</v>
      </c>
      <c r="F266" s="13">
        <v>742.09</v>
      </c>
    </row>
    <row r="267" spans="1:6" ht="14.25" customHeight="1" x14ac:dyDescent="0.35">
      <c r="A267" s="1">
        <v>136</v>
      </c>
      <c r="B267" s="1" t="s">
        <v>335</v>
      </c>
      <c r="C267" s="13">
        <v>510081001954</v>
      </c>
      <c r="D267" s="1" t="s">
        <v>366</v>
      </c>
      <c r="E267" s="14" t="s">
        <v>66</v>
      </c>
      <c r="F267" s="13">
        <v>705.13</v>
      </c>
    </row>
    <row r="268" spans="1:6" ht="14.25" customHeight="1" x14ac:dyDescent="0.35">
      <c r="A268" s="1">
        <v>136</v>
      </c>
      <c r="B268" s="1" t="s">
        <v>335</v>
      </c>
      <c r="C268" s="13">
        <v>510081000302</v>
      </c>
      <c r="D268" s="1" t="s">
        <v>367</v>
      </c>
      <c r="E268" s="14" t="s">
        <v>229</v>
      </c>
      <c r="F268" s="13">
        <v>256.25</v>
      </c>
    </row>
    <row r="269" spans="1:6" ht="14.25" customHeight="1" x14ac:dyDescent="0.35">
      <c r="A269" s="1">
        <v>136</v>
      </c>
      <c r="B269" s="1" t="s">
        <v>335</v>
      </c>
      <c r="C269" s="13">
        <v>510081000303</v>
      </c>
      <c r="D269" s="1" t="s">
        <v>368</v>
      </c>
      <c r="E269" s="14" t="s">
        <v>64</v>
      </c>
      <c r="F269" s="13">
        <v>2238.12</v>
      </c>
    </row>
    <row r="270" spans="1:6" ht="14.25" customHeight="1" x14ac:dyDescent="0.35">
      <c r="A270" s="1">
        <v>136</v>
      </c>
      <c r="B270" s="1" t="s">
        <v>335</v>
      </c>
      <c r="C270" s="13">
        <v>510081000310</v>
      </c>
      <c r="D270" s="1" t="s">
        <v>369</v>
      </c>
      <c r="E270" s="14" t="s">
        <v>66</v>
      </c>
      <c r="F270" s="13">
        <v>1058.29</v>
      </c>
    </row>
    <row r="271" spans="1:6" ht="14.25" customHeight="1" x14ac:dyDescent="0.35">
      <c r="A271" s="1">
        <v>136</v>
      </c>
      <c r="B271" s="1" t="s">
        <v>335</v>
      </c>
      <c r="C271" s="13">
        <v>510081000305</v>
      </c>
      <c r="D271" s="1" t="s">
        <v>370</v>
      </c>
      <c r="E271" s="14" t="s">
        <v>148</v>
      </c>
      <c r="F271" s="13">
        <v>513.80999999999995</v>
      </c>
    </row>
    <row r="272" spans="1:6" ht="14.25" customHeight="1" x14ac:dyDescent="0.35">
      <c r="A272" s="1">
        <v>136</v>
      </c>
      <c r="B272" s="1" t="s">
        <v>335</v>
      </c>
      <c r="C272" s="13">
        <v>510081000306</v>
      </c>
      <c r="D272" s="1" t="s">
        <v>371</v>
      </c>
      <c r="E272" s="14" t="s">
        <v>148</v>
      </c>
      <c r="F272" s="13">
        <v>249.83</v>
      </c>
    </row>
    <row r="273" spans="1:6" ht="14.25" customHeight="1" x14ac:dyDescent="0.35">
      <c r="A273" s="1">
        <v>136</v>
      </c>
      <c r="B273" s="1" t="s">
        <v>335</v>
      </c>
      <c r="C273" s="13">
        <v>510081000307</v>
      </c>
      <c r="D273" s="1" t="s">
        <v>372</v>
      </c>
      <c r="E273" s="14" t="s">
        <v>62</v>
      </c>
      <c r="F273" s="13">
        <v>719.51</v>
      </c>
    </row>
    <row r="274" spans="1:6" ht="14.25" customHeight="1" x14ac:dyDescent="0.35">
      <c r="A274" s="1">
        <v>136</v>
      </c>
      <c r="B274" s="1" t="s">
        <v>335</v>
      </c>
      <c r="C274" s="13">
        <v>510081000308</v>
      </c>
      <c r="D274" s="1" t="s">
        <v>373</v>
      </c>
      <c r="E274" s="14" t="s">
        <v>62</v>
      </c>
      <c r="F274" s="13">
        <v>494.3</v>
      </c>
    </row>
    <row r="275" spans="1:6" ht="14.25" customHeight="1" x14ac:dyDescent="0.35">
      <c r="A275" s="1">
        <v>136</v>
      </c>
      <c r="B275" s="1" t="s">
        <v>335</v>
      </c>
      <c r="C275" s="13">
        <v>510081000309</v>
      </c>
      <c r="D275" s="1" t="s">
        <v>374</v>
      </c>
      <c r="E275" s="14" t="s">
        <v>375</v>
      </c>
      <c r="F275" s="13">
        <v>478.24</v>
      </c>
    </row>
    <row r="276" spans="1:6" ht="14.25" customHeight="1" x14ac:dyDescent="0.35">
      <c r="A276" s="1">
        <v>136</v>
      </c>
      <c r="B276" s="1" t="s">
        <v>335</v>
      </c>
      <c r="C276" s="13">
        <v>510081000304</v>
      </c>
      <c r="D276" s="1" t="s">
        <v>376</v>
      </c>
      <c r="E276" s="14" t="s">
        <v>62</v>
      </c>
      <c r="F276" s="13">
        <v>404.3</v>
      </c>
    </row>
    <row r="277" spans="1:6" ht="14.25" customHeight="1" x14ac:dyDescent="0.35">
      <c r="A277" s="1">
        <v>136</v>
      </c>
      <c r="B277" s="1" t="s">
        <v>335</v>
      </c>
      <c r="C277" s="13">
        <v>510081001899</v>
      </c>
      <c r="D277" s="1" t="s">
        <v>377</v>
      </c>
      <c r="E277" s="14" t="s">
        <v>145</v>
      </c>
      <c r="F277" s="13">
        <v>281.62</v>
      </c>
    </row>
    <row r="278" spans="1:6" ht="14.25" customHeight="1" x14ac:dyDescent="0.35">
      <c r="A278" s="1">
        <v>136</v>
      </c>
      <c r="B278" s="1" t="s">
        <v>335</v>
      </c>
      <c r="C278" s="13">
        <v>510081000312</v>
      </c>
      <c r="D278" s="1" t="s">
        <v>378</v>
      </c>
      <c r="E278" s="14" t="s">
        <v>64</v>
      </c>
      <c r="F278" s="13">
        <v>2106.73</v>
      </c>
    </row>
    <row r="279" spans="1:6" ht="14.25" customHeight="1" x14ac:dyDescent="0.35">
      <c r="A279" s="1">
        <v>136</v>
      </c>
      <c r="B279" s="1" t="s">
        <v>335</v>
      </c>
      <c r="C279" s="13">
        <v>510081000311</v>
      </c>
      <c r="D279" s="1" t="s">
        <v>379</v>
      </c>
      <c r="E279" s="14" t="s">
        <v>145</v>
      </c>
      <c r="F279" s="13">
        <v>743.76</v>
      </c>
    </row>
    <row r="280" spans="1:6" ht="14.25" customHeight="1" x14ac:dyDescent="0.35">
      <c r="A280" s="1">
        <v>136</v>
      </c>
      <c r="B280" s="1" t="s">
        <v>335</v>
      </c>
      <c r="C280" s="13">
        <v>510081000313</v>
      </c>
      <c r="D280" s="1" t="s">
        <v>380</v>
      </c>
      <c r="E280" s="14" t="s">
        <v>66</v>
      </c>
      <c r="F280" s="13">
        <v>940.98</v>
      </c>
    </row>
    <row r="281" spans="1:6" ht="14.25" customHeight="1" x14ac:dyDescent="0.35">
      <c r="A281" s="1">
        <v>136</v>
      </c>
      <c r="B281" s="1" t="s">
        <v>335</v>
      </c>
      <c r="C281" s="13">
        <v>510081001910</v>
      </c>
      <c r="D281" s="1" t="s">
        <v>381</v>
      </c>
      <c r="E281" s="14" t="s">
        <v>148</v>
      </c>
      <c r="F281" s="13">
        <v>638.96</v>
      </c>
    </row>
    <row r="282" spans="1:6" ht="14.25" customHeight="1" x14ac:dyDescent="0.35">
      <c r="A282" s="1">
        <v>21</v>
      </c>
      <c r="B282" s="1" t="s">
        <v>382</v>
      </c>
      <c r="C282" s="13">
        <v>510084000314</v>
      </c>
      <c r="D282" s="1" t="s">
        <v>383</v>
      </c>
      <c r="E282" s="14" t="s">
        <v>62</v>
      </c>
      <c r="F282" s="13">
        <v>694.33</v>
      </c>
    </row>
    <row r="283" spans="1:6" ht="14.25" customHeight="1" x14ac:dyDescent="0.35">
      <c r="A283" s="1">
        <v>21</v>
      </c>
      <c r="B283" s="1" t="s">
        <v>382</v>
      </c>
      <c r="C283" s="13">
        <v>510084000462</v>
      </c>
      <c r="D283" s="1" t="s">
        <v>384</v>
      </c>
      <c r="E283" s="14" t="s">
        <v>62</v>
      </c>
      <c r="F283" s="13">
        <v>590.07000000000005</v>
      </c>
    </row>
    <row r="284" spans="1:6" ht="14.25" customHeight="1" x14ac:dyDescent="0.35">
      <c r="A284" s="1">
        <v>21</v>
      </c>
      <c r="B284" s="1" t="s">
        <v>382</v>
      </c>
      <c r="C284" s="13">
        <v>510084000053</v>
      </c>
      <c r="D284" s="1" t="s">
        <v>385</v>
      </c>
      <c r="E284" s="14" t="s">
        <v>66</v>
      </c>
      <c r="F284" s="13">
        <v>1529.22</v>
      </c>
    </row>
    <row r="285" spans="1:6" ht="14.25" customHeight="1" x14ac:dyDescent="0.35">
      <c r="A285" s="1">
        <v>21</v>
      </c>
      <c r="B285" s="1" t="s">
        <v>382</v>
      </c>
      <c r="C285" s="13">
        <v>510084000315</v>
      </c>
      <c r="D285" s="1" t="s">
        <v>386</v>
      </c>
      <c r="E285" s="14" t="s">
        <v>62</v>
      </c>
      <c r="F285" s="13">
        <v>530.54999999999995</v>
      </c>
    </row>
    <row r="286" spans="1:6" ht="14.25" customHeight="1" x14ac:dyDescent="0.35">
      <c r="A286" s="1">
        <v>21</v>
      </c>
      <c r="B286" s="1" t="s">
        <v>382</v>
      </c>
      <c r="C286" s="13">
        <v>510084000316</v>
      </c>
      <c r="D286" s="1" t="s">
        <v>387</v>
      </c>
      <c r="E286" s="14" t="s">
        <v>62</v>
      </c>
      <c r="F286" s="13">
        <v>598.72</v>
      </c>
    </row>
    <row r="287" spans="1:6" ht="14.25" customHeight="1" x14ac:dyDescent="0.35">
      <c r="A287" s="1">
        <v>21</v>
      </c>
      <c r="B287" s="1" t="s">
        <v>382</v>
      </c>
      <c r="C287" s="13">
        <v>510084000762</v>
      </c>
      <c r="D287" s="1" t="s">
        <v>388</v>
      </c>
      <c r="E287" s="14" t="s">
        <v>62</v>
      </c>
      <c r="F287" s="13">
        <v>576.25</v>
      </c>
    </row>
    <row r="288" spans="1:6" ht="14.25" customHeight="1" x14ac:dyDescent="0.35">
      <c r="A288" s="1">
        <v>21</v>
      </c>
      <c r="B288" s="1" t="s">
        <v>382</v>
      </c>
      <c r="C288" s="13">
        <v>510084000317</v>
      </c>
      <c r="D288" s="1" t="s">
        <v>389</v>
      </c>
      <c r="E288" s="14" t="s">
        <v>62</v>
      </c>
      <c r="F288" s="13">
        <v>894.15</v>
      </c>
    </row>
    <row r="289" spans="1:6" ht="14.25" customHeight="1" x14ac:dyDescent="0.35">
      <c r="A289" s="1">
        <v>21</v>
      </c>
      <c r="B289" s="1" t="s">
        <v>382</v>
      </c>
      <c r="C289" s="13">
        <v>510084000318</v>
      </c>
      <c r="D289" s="1" t="s">
        <v>390</v>
      </c>
      <c r="E289" s="14" t="s">
        <v>62</v>
      </c>
      <c r="F289" s="13">
        <v>570.41999999999996</v>
      </c>
    </row>
    <row r="290" spans="1:6" ht="14.25" customHeight="1" x14ac:dyDescent="0.35">
      <c r="A290" s="1">
        <v>21</v>
      </c>
      <c r="B290" s="1" t="s">
        <v>382</v>
      </c>
      <c r="C290" s="13">
        <v>510084000319</v>
      </c>
      <c r="D290" s="1" t="s">
        <v>391</v>
      </c>
      <c r="E290" s="14" t="s">
        <v>62</v>
      </c>
      <c r="F290" s="13">
        <v>635.92999999999995</v>
      </c>
    </row>
    <row r="291" spans="1:6" ht="14.25" customHeight="1" x14ac:dyDescent="0.35">
      <c r="A291" s="1">
        <v>21</v>
      </c>
      <c r="B291" s="1" t="s">
        <v>382</v>
      </c>
      <c r="C291" s="13">
        <v>510084000320</v>
      </c>
      <c r="D291" s="1" t="s">
        <v>392</v>
      </c>
      <c r="E291" s="14" t="s">
        <v>62</v>
      </c>
      <c r="F291" s="13">
        <v>655.08000000000004</v>
      </c>
    </row>
    <row r="292" spans="1:6" ht="14.25" customHeight="1" x14ac:dyDescent="0.35">
      <c r="A292" s="1">
        <v>21</v>
      </c>
      <c r="B292" s="1" t="s">
        <v>382</v>
      </c>
      <c r="C292" s="13">
        <v>510084001605</v>
      </c>
      <c r="D292" s="1" t="s">
        <v>393</v>
      </c>
      <c r="E292" s="14" t="s">
        <v>64</v>
      </c>
      <c r="F292" s="13">
        <v>278.20999999999998</v>
      </c>
    </row>
    <row r="293" spans="1:6" ht="14.25" customHeight="1" x14ac:dyDescent="0.35">
      <c r="A293" s="1">
        <v>21</v>
      </c>
      <c r="B293" s="1" t="s">
        <v>382</v>
      </c>
      <c r="C293" s="13">
        <v>510084000321</v>
      </c>
      <c r="D293" s="1" t="s">
        <v>394</v>
      </c>
      <c r="E293" s="14" t="s">
        <v>66</v>
      </c>
      <c r="F293" s="13">
        <v>1020.14</v>
      </c>
    </row>
    <row r="294" spans="1:6" ht="14.25" customHeight="1" x14ac:dyDescent="0.35">
      <c r="A294" s="1">
        <v>21</v>
      </c>
      <c r="B294" s="1" t="s">
        <v>382</v>
      </c>
      <c r="C294" s="13">
        <v>510084002055</v>
      </c>
      <c r="D294" s="1" t="s">
        <v>395</v>
      </c>
      <c r="E294" s="14" t="s">
        <v>62</v>
      </c>
      <c r="F294" s="13">
        <v>706.94</v>
      </c>
    </row>
    <row r="295" spans="1:6" ht="14.25" customHeight="1" x14ac:dyDescent="0.35">
      <c r="A295" s="1">
        <v>21</v>
      </c>
      <c r="B295" s="1" t="s">
        <v>382</v>
      </c>
      <c r="C295" s="13">
        <v>510084000324</v>
      </c>
      <c r="D295" s="1" t="s">
        <v>396</v>
      </c>
      <c r="E295" s="14" t="s">
        <v>64</v>
      </c>
      <c r="F295" s="13">
        <v>1727.41</v>
      </c>
    </row>
    <row r="296" spans="1:6" ht="14.25" customHeight="1" x14ac:dyDescent="0.35">
      <c r="A296" s="1">
        <v>21</v>
      </c>
      <c r="B296" s="1" t="s">
        <v>382</v>
      </c>
      <c r="C296" s="13">
        <v>510084002661</v>
      </c>
      <c r="D296" s="1" t="s">
        <v>397</v>
      </c>
      <c r="E296" s="14" t="s">
        <v>64</v>
      </c>
      <c r="F296" s="13">
        <v>2221.58</v>
      </c>
    </row>
    <row r="297" spans="1:6" ht="14.25" customHeight="1" x14ac:dyDescent="0.35">
      <c r="A297" s="1">
        <v>21</v>
      </c>
      <c r="B297" s="1" t="s">
        <v>382</v>
      </c>
      <c r="C297" s="13">
        <v>510084000325</v>
      </c>
      <c r="D297" s="1" t="s">
        <v>398</v>
      </c>
      <c r="E297" s="14" t="s">
        <v>62</v>
      </c>
      <c r="F297" s="13">
        <v>533.36</v>
      </c>
    </row>
    <row r="298" spans="1:6" ht="14.25" customHeight="1" x14ac:dyDescent="0.35">
      <c r="A298" s="1">
        <v>21</v>
      </c>
      <c r="B298" s="1" t="s">
        <v>382</v>
      </c>
      <c r="C298" s="13">
        <v>510084002177</v>
      </c>
      <c r="D298" s="1" t="s">
        <v>399</v>
      </c>
      <c r="E298" s="14" t="s">
        <v>62</v>
      </c>
      <c r="F298" s="13">
        <v>667.02</v>
      </c>
    </row>
    <row r="299" spans="1:6" ht="14.25" customHeight="1" x14ac:dyDescent="0.35">
      <c r="A299" s="1">
        <v>21</v>
      </c>
      <c r="B299" s="1" t="s">
        <v>382</v>
      </c>
      <c r="C299" s="13">
        <v>510084002767</v>
      </c>
      <c r="D299" s="1" t="s">
        <v>400</v>
      </c>
      <c r="E299" s="14" t="s">
        <v>66</v>
      </c>
      <c r="F299" s="13">
        <v>1231.1600000000001</v>
      </c>
    </row>
    <row r="300" spans="1:6" ht="14.25" customHeight="1" x14ac:dyDescent="0.35">
      <c r="A300" s="1">
        <v>21</v>
      </c>
      <c r="B300" s="1" t="s">
        <v>382</v>
      </c>
      <c r="C300" s="13">
        <v>510084002779</v>
      </c>
      <c r="D300" s="1" t="s">
        <v>401</v>
      </c>
      <c r="E300" s="14" t="s">
        <v>62</v>
      </c>
      <c r="F300" s="13">
        <v>759.29</v>
      </c>
    </row>
    <row r="301" spans="1:6" ht="14.25" customHeight="1" x14ac:dyDescent="0.35">
      <c r="A301" s="1">
        <v>21</v>
      </c>
      <c r="B301" s="1" t="s">
        <v>382</v>
      </c>
      <c r="C301" s="13">
        <v>510084000326</v>
      </c>
      <c r="D301" s="1" t="s">
        <v>402</v>
      </c>
      <c r="E301" s="14" t="s">
        <v>62</v>
      </c>
      <c r="F301" s="13">
        <v>716.56</v>
      </c>
    </row>
    <row r="302" spans="1:6" ht="14.25" customHeight="1" x14ac:dyDescent="0.35">
      <c r="A302" s="1">
        <v>21</v>
      </c>
      <c r="B302" s="1" t="s">
        <v>382</v>
      </c>
      <c r="C302" s="13">
        <v>510084000327</v>
      </c>
      <c r="D302" s="1" t="s">
        <v>403</v>
      </c>
      <c r="E302" s="14" t="s">
        <v>62</v>
      </c>
      <c r="F302" s="13">
        <v>462.85</v>
      </c>
    </row>
    <row r="303" spans="1:6" ht="14.25" customHeight="1" x14ac:dyDescent="0.35">
      <c r="A303" s="1">
        <v>21</v>
      </c>
      <c r="B303" s="1" t="s">
        <v>382</v>
      </c>
      <c r="C303" s="13">
        <v>510084002097</v>
      </c>
      <c r="D303" s="1" t="s">
        <v>404</v>
      </c>
      <c r="E303" s="14" t="s">
        <v>62</v>
      </c>
      <c r="F303" s="13">
        <v>854.35</v>
      </c>
    </row>
    <row r="304" spans="1:6" ht="14.25" customHeight="1" x14ac:dyDescent="0.35">
      <c r="A304" s="1">
        <v>21</v>
      </c>
      <c r="B304" s="1" t="s">
        <v>382</v>
      </c>
      <c r="C304" s="13">
        <v>510084000328</v>
      </c>
      <c r="D304" s="1" t="s">
        <v>405</v>
      </c>
      <c r="E304" s="14" t="s">
        <v>62</v>
      </c>
      <c r="F304" s="13">
        <v>720.27</v>
      </c>
    </row>
    <row r="305" spans="1:6" ht="14.25" customHeight="1" x14ac:dyDescent="0.35">
      <c r="A305" s="1">
        <v>21</v>
      </c>
      <c r="B305" s="1" t="s">
        <v>382</v>
      </c>
      <c r="C305" s="13">
        <v>510084000329</v>
      </c>
      <c r="D305" s="1" t="s">
        <v>406</v>
      </c>
      <c r="E305" s="14" t="s">
        <v>66</v>
      </c>
      <c r="F305" s="13">
        <v>1431.06</v>
      </c>
    </row>
    <row r="306" spans="1:6" ht="14.25" customHeight="1" x14ac:dyDescent="0.35">
      <c r="A306" s="1">
        <v>21</v>
      </c>
      <c r="B306" s="1" t="s">
        <v>382</v>
      </c>
      <c r="C306" s="13">
        <v>510084000330</v>
      </c>
      <c r="D306" s="1" t="s">
        <v>407</v>
      </c>
      <c r="E306" s="14" t="s">
        <v>62</v>
      </c>
      <c r="F306" s="13">
        <v>787.11</v>
      </c>
    </row>
    <row r="307" spans="1:6" ht="14.25" customHeight="1" x14ac:dyDescent="0.35">
      <c r="A307" s="1">
        <v>21</v>
      </c>
      <c r="B307" s="1" t="s">
        <v>382</v>
      </c>
      <c r="C307" s="13">
        <v>510084000331</v>
      </c>
      <c r="D307" s="1" t="s">
        <v>245</v>
      </c>
      <c r="E307" s="14" t="s">
        <v>62</v>
      </c>
      <c r="F307" s="13">
        <v>597.33000000000004</v>
      </c>
    </row>
    <row r="308" spans="1:6" ht="14.25" customHeight="1" x14ac:dyDescent="0.35">
      <c r="A308" s="1">
        <v>21</v>
      </c>
      <c r="B308" s="1" t="s">
        <v>382</v>
      </c>
      <c r="C308" s="13">
        <v>510084000332</v>
      </c>
      <c r="D308" s="1" t="s">
        <v>408</v>
      </c>
      <c r="E308" s="14" t="s">
        <v>62</v>
      </c>
      <c r="F308" s="13">
        <v>469.11</v>
      </c>
    </row>
    <row r="309" spans="1:6" ht="14.25" customHeight="1" x14ac:dyDescent="0.35">
      <c r="A309" s="1">
        <v>21</v>
      </c>
      <c r="B309" s="1" t="s">
        <v>382</v>
      </c>
      <c r="C309" s="13">
        <v>510084000333</v>
      </c>
      <c r="D309" s="1" t="s">
        <v>409</v>
      </c>
      <c r="E309" s="14" t="s">
        <v>62</v>
      </c>
      <c r="F309" s="13">
        <v>665.34</v>
      </c>
    </row>
    <row r="310" spans="1:6" ht="14.25" customHeight="1" x14ac:dyDescent="0.35">
      <c r="A310" s="1">
        <v>21</v>
      </c>
      <c r="B310" s="1" t="s">
        <v>382</v>
      </c>
      <c r="C310" s="13">
        <v>510084000334</v>
      </c>
      <c r="D310" s="1" t="s">
        <v>410</v>
      </c>
      <c r="E310" s="14" t="s">
        <v>62</v>
      </c>
      <c r="F310" s="13">
        <v>757.25</v>
      </c>
    </row>
    <row r="311" spans="1:6" ht="14.25" customHeight="1" x14ac:dyDescent="0.35">
      <c r="A311" s="1">
        <v>21</v>
      </c>
      <c r="B311" s="1" t="s">
        <v>382</v>
      </c>
      <c r="C311" s="13">
        <v>510084000335</v>
      </c>
      <c r="D311" s="1" t="s">
        <v>411</v>
      </c>
      <c r="E311" s="14" t="s">
        <v>62</v>
      </c>
      <c r="F311" s="13">
        <v>707.1</v>
      </c>
    </row>
    <row r="312" spans="1:6" ht="14.25" customHeight="1" x14ac:dyDescent="0.35">
      <c r="A312" s="1">
        <v>21</v>
      </c>
      <c r="B312" s="1" t="s">
        <v>382</v>
      </c>
      <c r="C312" s="13">
        <v>510084000336</v>
      </c>
      <c r="D312" s="1" t="s">
        <v>412</v>
      </c>
      <c r="E312" s="14" t="s">
        <v>62</v>
      </c>
      <c r="F312" s="13">
        <v>874.6</v>
      </c>
    </row>
    <row r="313" spans="1:6" ht="14.25" customHeight="1" x14ac:dyDescent="0.35">
      <c r="A313" s="1">
        <v>21</v>
      </c>
      <c r="B313" s="1" t="s">
        <v>382</v>
      </c>
      <c r="C313" s="13">
        <v>510084002098</v>
      </c>
      <c r="D313" s="1" t="s">
        <v>413</v>
      </c>
      <c r="E313" s="14" t="s">
        <v>62</v>
      </c>
      <c r="F313" s="13">
        <v>662.28</v>
      </c>
    </row>
    <row r="314" spans="1:6" ht="14.25" customHeight="1" x14ac:dyDescent="0.35">
      <c r="A314" s="1">
        <v>21</v>
      </c>
      <c r="B314" s="1" t="s">
        <v>382</v>
      </c>
      <c r="C314" s="13">
        <v>510084000766</v>
      </c>
      <c r="D314" s="1" t="s">
        <v>246</v>
      </c>
      <c r="E314" s="14" t="s">
        <v>64</v>
      </c>
      <c r="F314" s="13">
        <v>1962.18</v>
      </c>
    </row>
    <row r="315" spans="1:6" ht="14.25" customHeight="1" x14ac:dyDescent="0.35">
      <c r="A315" s="1">
        <v>21</v>
      </c>
      <c r="B315" s="1" t="s">
        <v>382</v>
      </c>
      <c r="C315" s="13">
        <v>510084000337</v>
      </c>
      <c r="D315" s="1" t="s">
        <v>414</v>
      </c>
      <c r="E315" s="14" t="s">
        <v>64</v>
      </c>
      <c r="F315" s="13">
        <v>1775.74</v>
      </c>
    </row>
    <row r="316" spans="1:6" ht="14.25" customHeight="1" x14ac:dyDescent="0.35">
      <c r="A316" s="1">
        <v>21</v>
      </c>
      <c r="B316" s="1" t="s">
        <v>382</v>
      </c>
      <c r="C316" s="13">
        <v>510084000056</v>
      </c>
      <c r="D316" s="1" t="s">
        <v>415</v>
      </c>
      <c r="E316" s="14" t="s">
        <v>64</v>
      </c>
      <c r="F316" s="13">
        <v>2160.8000000000002</v>
      </c>
    </row>
    <row r="317" spans="1:6" ht="14.25" customHeight="1" x14ac:dyDescent="0.35">
      <c r="A317" s="1">
        <v>21</v>
      </c>
      <c r="B317" s="1" t="s">
        <v>382</v>
      </c>
      <c r="C317" s="13">
        <v>510084000338</v>
      </c>
      <c r="D317" s="1" t="s">
        <v>416</v>
      </c>
      <c r="E317" s="14" t="s">
        <v>66</v>
      </c>
      <c r="F317" s="13">
        <v>1097.8699999999999</v>
      </c>
    </row>
    <row r="318" spans="1:6" ht="14.25" customHeight="1" x14ac:dyDescent="0.35">
      <c r="A318" s="1">
        <v>21</v>
      </c>
      <c r="B318" s="1" t="s">
        <v>382</v>
      </c>
      <c r="C318" s="13">
        <v>510084001086</v>
      </c>
      <c r="D318" s="1" t="s">
        <v>417</v>
      </c>
      <c r="E318" s="14" t="s">
        <v>62</v>
      </c>
      <c r="F318" s="13">
        <v>663.5</v>
      </c>
    </row>
    <row r="319" spans="1:6" ht="14.25" customHeight="1" x14ac:dyDescent="0.35">
      <c r="A319" s="1">
        <v>21</v>
      </c>
      <c r="B319" s="1" t="s">
        <v>382</v>
      </c>
      <c r="C319" s="13">
        <v>510084000339</v>
      </c>
      <c r="D319" s="1" t="s">
        <v>418</v>
      </c>
      <c r="E319" s="14" t="s">
        <v>62</v>
      </c>
      <c r="F319" s="13">
        <v>529.4</v>
      </c>
    </row>
    <row r="320" spans="1:6" ht="14.25" customHeight="1" x14ac:dyDescent="0.35">
      <c r="A320" s="1">
        <v>21</v>
      </c>
      <c r="B320" s="1" t="s">
        <v>382</v>
      </c>
      <c r="C320" s="13">
        <v>510084000340</v>
      </c>
      <c r="D320" s="1" t="s">
        <v>419</v>
      </c>
      <c r="E320" s="14" t="s">
        <v>64</v>
      </c>
      <c r="F320" s="13">
        <v>1614.15</v>
      </c>
    </row>
    <row r="321" spans="1:6" ht="14.25" customHeight="1" x14ac:dyDescent="0.35">
      <c r="A321" s="1">
        <v>21</v>
      </c>
      <c r="B321" s="1" t="s">
        <v>382</v>
      </c>
      <c r="C321" s="13">
        <v>510084000341</v>
      </c>
      <c r="D321" s="1" t="s">
        <v>420</v>
      </c>
      <c r="E321" s="14" t="s">
        <v>66</v>
      </c>
      <c r="F321" s="13">
        <v>947.94</v>
      </c>
    </row>
    <row r="322" spans="1:6" ht="14.25" customHeight="1" x14ac:dyDescent="0.35">
      <c r="A322" s="1">
        <v>21</v>
      </c>
      <c r="B322" s="1" t="s">
        <v>382</v>
      </c>
      <c r="C322" s="13">
        <v>510084000342</v>
      </c>
      <c r="D322" s="1" t="s">
        <v>421</v>
      </c>
      <c r="E322" s="14" t="s">
        <v>64</v>
      </c>
      <c r="F322" s="13">
        <v>1973.92</v>
      </c>
    </row>
    <row r="323" spans="1:6" ht="14.25" customHeight="1" x14ac:dyDescent="0.35">
      <c r="A323" s="1">
        <v>21</v>
      </c>
      <c r="B323" s="1" t="s">
        <v>382</v>
      </c>
      <c r="C323" s="13">
        <v>510084002006</v>
      </c>
      <c r="D323" s="1" t="s">
        <v>422</v>
      </c>
      <c r="E323" s="14" t="s">
        <v>64</v>
      </c>
      <c r="F323" s="13">
        <v>1974.84</v>
      </c>
    </row>
    <row r="324" spans="1:6" ht="14.25" customHeight="1" x14ac:dyDescent="0.35">
      <c r="A324" s="1">
        <v>21</v>
      </c>
      <c r="B324" s="1" t="s">
        <v>382</v>
      </c>
      <c r="C324" s="13">
        <v>510084000343</v>
      </c>
      <c r="D324" s="1" t="s">
        <v>423</v>
      </c>
      <c r="E324" s="14" t="s">
        <v>66</v>
      </c>
      <c r="F324" s="13">
        <v>1315.79</v>
      </c>
    </row>
    <row r="325" spans="1:6" ht="14.25" customHeight="1" x14ac:dyDescent="0.35">
      <c r="A325" s="1">
        <v>21</v>
      </c>
      <c r="B325" s="1" t="s">
        <v>382</v>
      </c>
      <c r="C325" s="13">
        <v>510084001833</v>
      </c>
      <c r="D325" s="1" t="s">
        <v>424</v>
      </c>
      <c r="E325" s="14" t="s">
        <v>64</v>
      </c>
      <c r="F325" s="13">
        <v>1561.17</v>
      </c>
    </row>
    <row r="326" spans="1:6" ht="14.25" customHeight="1" x14ac:dyDescent="0.35">
      <c r="A326" s="1">
        <v>21</v>
      </c>
      <c r="B326" s="1" t="s">
        <v>382</v>
      </c>
      <c r="C326" s="13">
        <v>510084001989</v>
      </c>
      <c r="D326" s="1" t="s">
        <v>425</v>
      </c>
      <c r="E326" s="14" t="s">
        <v>62</v>
      </c>
      <c r="F326" s="13">
        <v>523.26</v>
      </c>
    </row>
    <row r="327" spans="1:6" ht="14.25" customHeight="1" x14ac:dyDescent="0.35">
      <c r="A327" s="1">
        <v>21</v>
      </c>
      <c r="B327" s="1" t="s">
        <v>382</v>
      </c>
      <c r="C327" s="13">
        <v>510084003066</v>
      </c>
      <c r="D327" s="1" t="s">
        <v>426</v>
      </c>
      <c r="E327" s="14" t="s">
        <v>84</v>
      </c>
      <c r="F327" s="13">
        <v>714.94</v>
      </c>
    </row>
    <row r="328" spans="1:6" ht="14.25" customHeight="1" x14ac:dyDescent="0.35">
      <c r="A328" s="1">
        <v>21</v>
      </c>
      <c r="B328" s="1" t="s">
        <v>382</v>
      </c>
      <c r="C328" s="13">
        <v>510084002056</v>
      </c>
      <c r="D328" s="1" t="s">
        <v>427</v>
      </c>
      <c r="E328" s="14" t="s">
        <v>62</v>
      </c>
      <c r="F328" s="13">
        <v>558.52</v>
      </c>
    </row>
    <row r="329" spans="1:6" ht="14.25" customHeight="1" x14ac:dyDescent="0.35">
      <c r="A329" s="1">
        <v>21</v>
      </c>
      <c r="B329" s="1" t="s">
        <v>382</v>
      </c>
      <c r="C329" s="13">
        <v>510084000344</v>
      </c>
      <c r="D329" s="1" t="s">
        <v>428</v>
      </c>
      <c r="E329" s="14" t="s">
        <v>66</v>
      </c>
      <c r="F329" s="13">
        <v>1071.75</v>
      </c>
    </row>
    <row r="330" spans="1:6" ht="14.25" customHeight="1" x14ac:dyDescent="0.35">
      <c r="A330" s="1">
        <v>21</v>
      </c>
      <c r="B330" s="1" t="s">
        <v>382</v>
      </c>
      <c r="C330" s="13">
        <v>510084000345</v>
      </c>
      <c r="D330" s="1" t="s">
        <v>429</v>
      </c>
      <c r="E330" s="14" t="s">
        <v>62</v>
      </c>
      <c r="F330" s="13">
        <v>451.64</v>
      </c>
    </row>
    <row r="331" spans="1:6" ht="14.25" customHeight="1" x14ac:dyDescent="0.35">
      <c r="A331" s="1">
        <v>21</v>
      </c>
      <c r="B331" s="1" t="s">
        <v>382</v>
      </c>
      <c r="C331" s="13">
        <v>510084000346</v>
      </c>
      <c r="D331" s="1" t="s">
        <v>430</v>
      </c>
      <c r="E331" s="14" t="s">
        <v>62</v>
      </c>
      <c r="F331" s="13">
        <v>655.83</v>
      </c>
    </row>
    <row r="332" spans="1:6" ht="14.25" customHeight="1" x14ac:dyDescent="0.35">
      <c r="A332" s="1">
        <v>21</v>
      </c>
      <c r="B332" s="1" t="s">
        <v>382</v>
      </c>
      <c r="C332" s="13">
        <v>510084000347</v>
      </c>
      <c r="D332" s="1" t="s">
        <v>431</v>
      </c>
      <c r="E332" s="14" t="s">
        <v>66</v>
      </c>
      <c r="F332" s="13">
        <v>1211.2</v>
      </c>
    </row>
    <row r="333" spans="1:6" ht="14.25" customHeight="1" x14ac:dyDescent="0.35">
      <c r="A333" s="1">
        <v>21</v>
      </c>
      <c r="B333" s="1" t="s">
        <v>382</v>
      </c>
      <c r="C333" s="13">
        <v>510084000348</v>
      </c>
      <c r="D333" s="1" t="s">
        <v>432</v>
      </c>
      <c r="E333" s="14" t="s">
        <v>62</v>
      </c>
      <c r="F333" s="13">
        <v>519.24</v>
      </c>
    </row>
    <row r="334" spans="1:6" ht="14.25" customHeight="1" x14ac:dyDescent="0.35">
      <c r="A334" s="1">
        <v>21</v>
      </c>
      <c r="B334" s="1" t="s">
        <v>382</v>
      </c>
      <c r="C334" s="13">
        <v>510084000349</v>
      </c>
      <c r="D334" s="1" t="s">
        <v>433</v>
      </c>
      <c r="E334" s="14" t="s">
        <v>66</v>
      </c>
      <c r="F334" s="13">
        <v>892.36</v>
      </c>
    </row>
    <row r="335" spans="1:6" ht="14.25" customHeight="1" x14ac:dyDescent="0.35">
      <c r="A335" s="1">
        <v>21</v>
      </c>
      <c r="B335" s="1" t="s">
        <v>382</v>
      </c>
      <c r="C335" s="13">
        <v>510084001903</v>
      </c>
      <c r="D335" s="1" t="s">
        <v>434</v>
      </c>
      <c r="E335" s="14" t="s">
        <v>62</v>
      </c>
      <c r="F335" s="13">
        <v>838</v>
      </c>
    </row>
    <row r="336" spans="1:6" ht="14.25" customHeight="1" x14ac:dyDescent="0.35">
      <c r="A336" s="1">
        <v>21</v>
      </c>
      <c r="B336" s="1" t="s">
        <v>382</v>
      </c>
      <c r="C336" s="13">
        <v>510084001990</v>
      </c>
      <c r="D336" s="1" t="s">
        <v>435</v>
      </c>
      <c r="E336" s="14" t="s">
        <v>62</v>
      </c>
      <c r="F336" s="13">
        <v>573.41</v>
      </c>
    </row>
    <row r="337" spans="1:6" ht="14.25" customHeight="1" x14ac:dyDescent="0.35">
      <c r="A337" s="1">
        <v>21</v>
      </c>
      <c r="B337" s="1" t="s">
        <v>382</v>
      </c>
      <c r="C337" s="13">
        <v>510084001834</v>
      </c>
      <c r="D337" s="1" t="s">
        <v>436</v>
      </c>
      <c r="E337" s="14" t="s">
        <v>66</v>
      </c>
      <c r="F337" s="13">
        <v>1147.67</v>
      </c>
    </row>
    <row r="338" spans="1:6" ht="14.25" customHeight="1" x14ac:dyDescent="0.35">
      <c r="A338" s="1">
        <v>21</v>
      </c>
      <c r="B338" s="1" t="s">
        <v>382</v>
      </c>
      <c r="C338" s="13">
        <v>510084002099</v>
      </c>
      <c r="D338" s="1" t="s">
        <v>437</v>
      </c>
      <c r="E338" s="14" t="s">
        <v>62</v>
      </c>
      <c r="F338" s="13">
        <v>593.92999999999995</v>
      </c>
    </row>
    <row r="339" spans="1:6" ht="14.25" customHeight="1" x14ac:dyDescent="0.35">
      <c r="A339" s="1">
        <v>21</v>
      </c>
      <c r="B339" s="1" t="s">
        <v>382</v>
      </c>
      <c r="C339" s="13">
        <v>510084000350</v>
      </c>
      <c r="D339" s="1" t="s">
        <v>438</v>
      </c>
      <c r="E339" s="14" t="s">
        <v>64</v>
      </c>
      <c r="F339" s="13">
        <v>2443.5500000000002</v>
      </c>
    </row>
    <row r="340" spans="1:6" ht="14.25" customHeight="1" x14ac:dyDescent="0.35">
      <c r="A340" s="1">
        <v>21</v>
      </c>
      <c r="B340" s="1" t="s">
        <v>382</v>
      </c>
      <c r="C340" s="13">
        <v>510084002754</v>
      </c>
      <c r="D340" s="1" t="s">
        <v>439</v>
      </c>
      <c r="E340" s="14" t="s">
        <v>66</v>
      </c>
      <c r="F340" s="13">
        <v>1640.23</v>
      </c>
    </row>
    <row r="341" spans="1:6" ht="14.25" customHeight="1" x14ac:dyDescent="0.35">
      <c r="A341" s="1">
        <v>21</v>
      </c>
      <c r="B341" s="1" t="s">
        <v>382</v>
      </c>
      <c r="C341" s="13">
        <v>510084001835</v>
      </c>
      <c r="D341" s="1" t="s">
        <v>440</v>
      </c>
      <c r="E341" s="14" t="s">
        <v>62</v>
      </c>
      <c r="F341" s="13">
        <v>556.9</v>
      </c>
    </row>
    <row r="342" spans="1:6" ht="14.25" customHeight="1" x14ac:dyDescent="0.35">
      <c r="A342" s="1">
        <v>21</v>
      </c>
      <c r="B342" s="1" t="s">
        <v>382</v>
      </c>
      <c r="C342" s="13">
        <v>510084002780</v>
      </c>
      <c r="D342" s="1" t="s">
        <v>441</v>
      </c>
      <c r="E342" s="14" t="s">
        <v>62</v>
      </c>
      <c r="F342" s="13">
        <v>1117.45</v>
      </c>
    </row>
    <row r="343" spans="1:6" ht="14.25" customHeight="1" x14ac:dyDescent="0.35">
      <c r="A343" s="1">
        <v>21</v>
      </c>
      <c r="B343" s="1" t="s">
        <v>382</v>
      </c>
      <c r="C343" s="13">
        <v>510084002176</v>
      </c>
      <c r="D343" s="1" t="s">
        <v>442</v>
      </c>
      <c r="E343" s="14" t="s">
        <v>62</v>
      </c>
      <c r="F343" s="13">
        <v>711.19</v>
      </c>
    </row>
    <row r="344" spans="1:6" ht="14.25" customHeight="1" x14ac:dyDescent="0.35">
      <c r="A344" s="1">
        <v>22</v>
      </c>
      <c r="B344" s="1" t="s">
        <v>443</v>
      </c>
      <c r="C344" s="13">
        <v>510087000352</v>
      </c>
      <c r="D344" s="1" t="s">
        <v>444</v>
      </c>
      <c r="E344" s="14" t="s">
        <v>62</v>
      </c>
      <c r="F344" s="13">
        <v>231.6</v>
      </c>
    </row>
    <row r="345" spans="1:6" ht="14.25" customHeight="1" x14ac:dyDescent="0.35">
      <c r="A345" s="1">
        <v>22</v>
      </c>
      <c r="B345" s="1" t="s">
        <v>443</v>
      </c>
      <c r="C345" s="13">
        <v>510087002100</v>
      </c>
      <c r="D345" s="1" t="s">
        <v>445</v>
      </c>
      <c r="E345" s="14" t="s">
        <v>64</v>
      </c>
      <c r="F345" s="13">
        <v>660.68</v>
      </c>
    </row>
    <row r="346" spans="1:6" ht="14.25" customHeight="1" x14ac:dyDescent="0.35">
      <c r="A346" s="1">
        <v>22</v>
      </c>
      <c r="B346" s="1" t="s">
        <v>443</v>
      </c>
      <c r="C346" s="13">
        <v>510087000354</v>
      </c>
      <c r="D346" s="1" t="s">
        <v>446</v>
      </c>
      <c r="E346" s="14" t="s">
        <v>84</v>
      </c>
      <c r="F346" s="13">
        <v>407.45</v>
      </c>
    </row>
    <row r="347" spans="1:6" ht="14.25" customHeight="1" x14ac:dyDescent="0.35">
      <c r="A347" s="1">
        <v>22</v>
      </c>
      <c r="B347" s="1" t="s">
        <v>443</v>
      </c>
      <c r="C347" s="13">
        <v>510087000353</v>
      </c>
      <c r="D347" s="1" t="s">
        <v>447</v>
      </c>
      <c r="E347" s="14" t="s">
        <v>66</v>
      </c>
      <c r="F347" s="13">
        <v>416.29</v>
      </c>
    </row>
    <row r="348" spans="1:6" ht="14.25" customHeight="1" x14ac:dyDescent="0.35">
      <c r="A348" s="1">
        <v>202</v>
      </c>
      <c r="B348" s="1" t="s">
        <v>448</v>
      </c>
      <c r="C348" s="13">
        <v>510093001956</v>
      </c>
      <c r="D348" s="1" t="s">
        <v>449</v>
      </c>
      <c r="E348" s="14" t="s">
        <v>207</v>
      </c>
      <c r="F348" s="13">
        <v>366.13</v>
      </c>
    </row>
    <row r="349" spans="1:6" ht="14.25" customHeight="1" x14ac:dyDescent="0.35">
      <c r="A349" s="1">
        <v>202</v>
      </c>
      <c r="B349" s="1" t="s">
        <v>448</v>
      </c>
      <c r="C349" s="13">
        <v>510093001957</v>
      </c>
      <c r="D349" s="1" t="s">
        <v>450</v>
      </c>
      <c r="E349" s="14" t="s">
        <v>205</v>
      </c>
      <c r="F349" s="13">
        <v>235.55</v>
      </c>
    </row>
    <row r="350" spans="1:6" ht="14.25" customHeight="1" x14ac:dyDescent="0.35">
      <c r="A350" s="1">
        <v>106</v>
      </c>
      <c r="B350" s="1" t="s">
        <v>451</v>
      </c>
      <c r="C350" s="13">
        <v>510096000361</v>
      </c>
      <c r="D350" s="1" t="s">
        <v>452</v>
      </c>
      <c r="E350" s="14" t="s">
        <v>64</v>
      </c>
      <c r="F350" s="13">
        <v>826.05</v>
      </c>
    </row>
    <row r="351" spans="1:6" ht="14.25" customHeight="1" x14ac:dyDescent="0.35">
      <c r="A351" s="1">
        <v>106</v>
      </c>
      <c r="B351" s="1" t="s">
        <v>451</v>
      </c>
      <c r="C351" s="13">
        <v>510096000362</v>
      </c>
      <c r="D351" s="1" t="s">
        <v>453</v>
      </c>
      <c r="E351" s="14" t="s">
        <v>66</v>
      </c>
      <c r="F351" s="13">
        <v>653.51</v>
      </c>
    </row>
    <row r="352" spans="1:6" ht="14.25" customHeight="1" x14ac:dyDescent="0.35">
      <c r="A352" s="1">
        <v>106</v>
      </c>
      <c r="B352" s="1" t="s">
        <v>451</v>
      </c>
      <c r="C352" s="13">
        <v>510096000364</v>
      </c>
      <c r="D352" s="1" t="s">
        <v>454</v>
      </c>
      <c r="E352" s="14" t="s">
        <v>62</v>
      </c>
      <c r="F352" s="13">
        <v>352.88</v>
      </c>
    </row>
    <row r="353" spans="1:6" ht="14.25" customHeight="1" x14ac:dyDescent="0.35">
      <c r="A353" s="1">
        <v>106</v>
      </c>
      <c r="B353" s="1" t="s">
        <v>451</v>
      </c>
      <c r="C353" s="13">
        <v>510096000365</v>
      </c>
      <c r="D353" s="1" t="s">
        <v>455</v>
      </c>
      <c r="E353" s="14" t="s">
        <v>62</v>
      </c>
      <c r="F353" s="13">
        <v>314.86</v>
      </c>
    </row>
    <row r="354" spans="1:6" ht="14.25" customHeight="1" x14ac:dyDescent="0.35">
      <c r="A354" s="1">
        <v>106</v>
      </c>
      <c r="B354" s="1" t="s">
        <v>451</v>
      </c>
      <c r="C354" s="13">
        <v>510096000366</v>
      </c>
      <c r="D354" s="1" t="s">
        <v>456</v>
      </c>
      <c r="E354" s="14" t="s">
        <v>62</v>
      </c>
      <c r="F354" s="13">
        <v>558.21</v>
      </c>
    </row>
    <row r="355" spans="1:6" ht="14.25" customHeight="1" x14ac:dyDescent="0.35">
      <c r="A355" s="1">
        <v>107</v>
      </c>
      <c r="B355" s="1" t="s">
        <v>457</v>
      </c>
      <c r="C355" s="13">
        <v>510099000367</v>
      </c>
      <c r="D355" s="1" t="s">
        <v>458</v>
      </c>
      <c r="E355" s="14" t="s">
        <v>205</v>
      </c>
      <c r="F355" s="13">
        <v>355.01</v>
      </c>
    </row>
    <row r="356" spans="1:6" ht="14.25" customHeight="1" x14ac:dyDescent="0.35">
      <c r="A356" s="1">
        <v>107</v>
      </c>
      <c r="B356" s="1" t="s">
        <v>457</v>
      </c>
      <c r="C356" s="13">
        <v>510099000368</v>
      </c>
      <c r="D356" s="1" t="s">
        <v>459</v>
      </c>
      <c r="E356" s="14" t="s">
        <v>229</v>
      </c>
      <c r="F356" s="13">
        <v>318.33999999999997</v>
      </c>
    </row>
    <row r="357" spans="1:6" ht="14.25" customHeight="1" x14ac:dyDescent="0.35">
      <c r="A357" s="1">
        <v>107</v>
      </c>
      <c r="B357" s="1" t="s">
        <v>457</v>
      </c>
      <c r="C357" s="13">
        <v>510099000369</v>
      </c>
      <c r="D357" s="1" t="s">
        <v>460</v>
      </c>
      <c r="E357" s="14" t="s">
        <v>461</v>
      </c>
      <c r="F357" s="13">
        <v>312</v>
      </c>
    </row>
    <row r="358" spans="1:6" ht="14.25" customHeight="1" x14ac:dyDescent="0.35">
      <c r="A358" s="1">
        <v>23</v>
      </c>
      <c r="B358" s="1" t="s">
        <v>462</v>
      </c>
      <c r="C358" s="13">
        <v>510102002111</v>
      </c>
      <c r="D358" s="1" t="s">
        <v>463</v>
      </c>
      <c r="E358" s="14" t="s">
        <v>69</v>
      </c>
      <c r="F358" s="13">
        <v>300.08</v>
      </c>
    </row>
    <row r="359" spans="1:6" ht="14.25" customHeight="1" x14ac:dyDescent="0.35">
      <c r="A359" s="1">
        <v>23</v>
      </c>
      <c r="B359" s="1" t="s">
        <v>462</v>
      </c>
      <c r="C359" s="13">
        <v>510102000372</v>
      </c>
      <c r="D359" s="1" t="s">
        <v>464</v>
      </c>
      <c r="E359" s="14" t="s">
        <v>62</v>
      </c>
      <c r="F359" s="13">
        <v>219.63</v>
      </c>
    </row>
    <row r="360" spans="1:6" ht="14.25" customHeight="1" x14ac:dyDescent="0.35">
      <c r="A360" s="1">
        <v>24</v>
      </c>
      <c r="B360" s="1" t="s">
        <v>465</v>
      </c>
      <c r="C360" s="13">
        <v>510105000374</v>
      </c>
      <c r="D360" s="1" t="s">
        <v>466</v>
      </c>
      <c r="E360" s="14" t="s">
        <v>62</v>
      </c>
      <c r="F360" s="13">
        <v>529.65</v>
      </c>
    </row>
    <row r="361" spans="1:6" ht="14.25" customHeight="1" x14ac:dyDescent="0.35">
      <c r="A361" s="1">
        <v>24</v>
      </c>
      <c r="B361" s="1" t="s">
        <v>465</v>
      </c>
      <c r="C361" s="13">
        <v>510105000376</v>
      </c>
      <c r="D361" s="1" t="s">
        <v>467</v>
      </c>
      <c r="E361" s="14" t="s">
        <v>64</v>
      </c>
      <c r="F361" s="13">
        <v>1143.9100000000001</v>
      </c>
    </row>
    <row r="362" spans="1:6" ht="14.25" customHeight="1" x14ac:dyDescent="0.35">
      <c r="A362" s="1">
        <v>24</v>
      </c>
      <c r="B362" s="1" t="s">
        <v>465</v>
      </c>
      <c r="C362" s="13">
        <v>510105000377</v>
      </c>
      <c r="D362" s="1" t="s">
        <v>468</v>
      </c>
      <c r="E362" s="14" t="s">
        <v>66</v>
      </c>
      <c r="F362" s="13">
        <v>1101.3800000000001</v>
      </c>
    </row>
    <row r="363" spans="1:6" ht="14.25" customHeight="1" x14ac:dyDescent="0.35">
      <c r="A363" s="1">
        <v>24</v>
      </c>
      <c r="B363" s="1" t="s">
        <v>465</v>
      </c>
      <c r="C363" s="13">
        <v>510105002758</v>
      </c>
      <c r="D363" s="1" t="s">
        <v>469</v>
      </c>
      <c r="E363" s="14" t="s">
        <v>64</v>
      </c>
      <c r="F363" s="13">
        <v>1422.42</v>
      </c>
    </row>
    <row r="364" spans="1:6" ht="14.25" customHeight="1" x14ac:dyDescent="0.35">
      <c r="A364" s="1">
        <v>24</v>
      </c>
      <c r="B364" s="1" t="s">
        <v>465</v>
      </c>
      <c r="C364" s="13">
        <v>510105001612</v>
      </c>
      <c r="D364" s="1" t="s">
        <v>470</v>
      </c>
      <c r="E364" s="14" t="s">
        <v>62</v>
      </c>
      <c r="F364" s="13">
        <v>638.54</v>
      </c>
    </row>
    <row r="365" spans="1:6" ht="14.25" customHeight="1" x14ac:dyDescent="0.35">
      <c r="A365" s="1">
        <v>24</v>
      </c>
      <c r="B365" s="1" t="s">
        <v>465</v>
      </c>
      <c r="C365" s="13">
        <v>510105000378</v>
      </c>
      <c r="D365" s="1" t="s">
        <v>471</v>
      </c>
      <c r="E365" s="14" t="s">
        <v>62</v>
      </c>
      <c r="F365" s="13">
        <v>473.39</v>
      </c>
    </row>
    <row r="366" spans="1:6" ht="14.25" customHeight="1" x14ac:dyDescent="0.35">
      <c r="A366" s="1">
        <v>24</v>
      </c>
      <c r="B366" s="1" t="s">
        <v>465</v>
      </c>
      <c r="C366" s="13">
        <v>510105001958</v>
      </c>
      <c r="D366" s="1" t="s">
        <v>472</v>
      </c>
      <c r="E366" s="14" t="s">
        <v>66</v>
      </c>
      <c r="F366" s="13">
        <v>849.62</v>
      </c>
    </row>
    <row r="367" spans="1:6" ht="14.25" customHeight="1" x14ac:dyDescent="0.35">
      <c r="A367" s="1">
        <v>24</v>
      </c>
      <c r="B367" s="1" t="s">
        <v>465</v>
      </c>
      <c r="C367" s="13">
        <v>510105000380</v>
      </c>
      <c r="D367" s="1" t="s">
        <v>473</v>
      </c>
      <c r="E367" s="14" t="s">
        <v>62</v>
      </c>
      <c r="F367" s="13">
        <v>531.54999999999995</v>
      </c>
    </row>
    <row r="368" spans="1:6" ht="14.25" customHeight="1" x14ac:dyDescent="0.35">
      <c r="A368" s="1">
        <v>24</v>
      </c>
      <c r="B368" s="1" t="s">
        <v>465</v>
      </c>
      <c r="C368" s="13">
        <v>510105000382</v>
      </c>
      <c r="D368" s="1" t="s">
        <v>474</v>
      </c>
      <c r="E368" s="14" t="s">
        <v>62</v>
      </c>
      <c r="F368" s="13">
        <v>639.17999999999995</v>
      </c>
    </row>
    <row r="369" spans="1:6" ht="14.25" customHeight="1" x14ac:dyDescent="0.35">
      <c r="A369" s="1">
        <v>24</v>
      </c>
      <c r="B369" s="1" t="s">
        <v>465</v>
      </c>
      <c r="C369" s="13">
        <v>510105002748</v>
      </c>
      <c r="D369" s="1" t="s">
        <v>475</v>
      </c>
      <c r="E369" s="14" t="s">
        <v>62</v>
      </c>
      <c r="F369" s="13">
        <v>648.29999999999995</v>
      </c>
    </row>
    <row r="370" spans="1:6" ht="14.25" customHeight="1" x14ac:dyDescent="0.35">
      <c r="A370" s="1">
        <v>25</v>
      </c>
      <c r="B370" s="1" t="s">
        <v>476</v>
      </c>
      <c r="C370" s="13">
        <v>510108000383</v>
      </c>
      <c r="D370" s="1" t="s">
        <v>477</v>
      </c>
      <c r="E370" s="14" t="s">
        <v>214</v>
      </c>
      <c r="F370" s="13">
        <v>425.3</v>
      </c>
    </row>
    <row r="371" spans="1:6" ht="14.25" customHeight="1" x14ac:dyDescent="0.35">
      <c r="A371" s="1">
        <v>25</v>
      </c>
      <c r="B371" s="1" t="s">
        <v>476</v>
      </c>
      <c r="C371" s="13">
        <v>510108000057</v>
      </c>
      <c r="D371" s="1" t="s">
        <v>478</v>
      </c>
      <c r="E371" s="14" t="s">
        <v>64</v>
      </c>
      <c r="F371" s="13">
        <v>377.33</v>
      </c>
    </row>
    <row r="372" spans="1:6" ht="14.25" customHeight="1" x14ac:dyDescent="0.35">
      <c r="A372" s="1">
        <v>25</v>
      </c>
      <c r="B372" s="1" t="s">
        <v>476</v>
      </c>
      <c r="C372" s="13">
        <v>510108000058</v>
      </c>
      <c r="D372" s="1" t="s">
        <v>479</v>
      </c>
      <c r="E372" s="14" t="s">
        <v>480</v>
      </c>
      <c r="F372" s="13">
        <v>356.55</v>
      </c>
    </row>
    <row r="373" spans="1:6" ht="14.25" customHeight="1" x14ac:dyDescent="0.35">
      <c r="A373" s="1">
        <v>108</v>
      </c>
      <c r="B373" s="1" t="s">
        <v>481</v>
      </c>
      <c r="C373" s="13">
        <v>510111002960</v>
      </c>
      <c r="D373" s="1" t="s">
        <v>482</v>
      </c>
      <c r="E373" s="14" t="s">
        <v>84</v>
      </c>
      <c r="F373" s="13">
        <v>559.69000000000005</v>
      </c>
    </row>
    <row r="374" spans="1:6" ht="14.25" customHeight="1" x14ac:dyDescent="0.35">
      <c r="A374" s="1">
        <v>108</v>
      </c>
      <c r="B374" s="1" t="s">
        <v>481</v>
      </c>
      <c r="C374" s="13">
        <v>510111000388</v>
      </c>
      <c r="D374" s="1" t="s">
        <v>483</v>
      </c>
      <c r="E374" s="14" t="s">
        <v>84</v>
      </c>
      <c r="F374" s="13">
        <v>224.51</v>
      </c>
    </row>
    <row r="375" spans="1:6" ht="14.25" customHeight="1" x14ac:dyDescent="0.35">
      <c r="A375" s="1">
        <v>108</v>
      </c>
      <c r="B375" s="1" t="s">
        <v>481</v>
      </c>
      <c r="C375" s="13">
        <v>510111000389</v>
      </c>
      <c r="D375" s="1" t="s">
        <v>484</v>
      </c>
      <c r="E375" s="14" t="s">
        <v>485</v>
      </c>
      <c r="F375" s="13">
        <v>310.64</v>
      </c>
    </row>
    <row r="376" spans="1:6" ht="14.25" customHeight="1" x14ac:dyDescent="0.35">
      <c r="A376" s="1">
        <v>108</v>
      </c>
      <c r="B376" s="1" t="s">
        <v>481</v>
      </c>
      <c r="C376" s="13">
        <v>510111002261</v>
      </c>
      <c r="D376" s="1" t="s">
        <v>486</v>
      </c>
      <c r="E376" s="14" t="s">
        <v>64</v>
      </c>
      <c r="F376" s="13">
        <v>258.19</v>
      </c>
    </row>
    <row r="377" spans="1:6" ht="14.25" customHeight="1" x14ac:dyDescent="0.35">
      <c r="A377" s="1">
        <v>108</v>
      </c>
      <c r="B377" s="1" t="s">
        <v>481</v>
      </c>
      <c r="C377" s="13">
        <v>510111000390</v>
      </c>
      <c r="D377" s="1" t="s">
        <v>487</v>
      </c>
      <c r="E377" s="14" t="s">
        <v>64</v>
      </c>
      <c r="F377" s="13">
        <v>1276.9100000000001</v>
      </c>
    </row>
    <row r="378" spans="1:6" ht="14.25" customHeight="1" x14ac:dyDescent="0.35">
      <c r="A378" s="1">
        <v>108</v>
      </c>
      <c r="B378" s="1" t="s">
        <v>481</v>
      </c>
      <c r="C378" s="13">
        <v>510111000394</v>
      </c>
      <c r="D378" s="1" t="s">
        <v>488</v>
      </c>
      <c r="E378" s="14" t="s">
        <v>66</v>
      </c>
      <c r="F378" s="13">
        <v>720.28</v>
      </c>
    </row>
    <row r="379" spans="1:6" ht="14.25" customHeight="1" x14ac:dyDescent="0.35">
      <c r="A379" s="1">
        <v>108</v>
      </c>
      <c r="B379" s="1" t="s">
        <v>481</v>
      </c>
      <c r="C379" s="13">
        <v>510111000395</v>
      </c>
      <c r="D379" s="1" t="s">
        <v>489</v>
      </c>
      <c r="E379" s="14" t="s">
        <v>84</v>
      </c>
      <c r="F379" s="13">
        <v>395.93</v>
      </c>
    </row>
    <row r="380" spans="1:6" ht="14.25" customHeight="1" x14ac:dyDescent="0.35">
      <c r="A380" s="1">
        <v>108</v>
      </c>
      <c r="B380" s="1" t="s">
        <v>481</v>
      </c>
      <c r="C380" s="13">
        <v>510111000268</v>
      </c>
      <c r="D380" s="1" t="s">
        <v>490</v>
      </c>
      <c r="E380" s="14" t="s">
        <v>84</v>
      </c>
      <c r="F380" s="13">
        <v>510.1</v>
      </c>
    </row>
    <row r="381" spans="1:6" ht="14.25" customHeight="1" x14ac:dyDescent="0.35">
      <c r="A381" s="1">
        <v>108</v>
      </c>
      <c r="B381" s="1" t="s">
        <v>481</v>
      </c>
      <c r="C381" s="13">
        <v>510111001233</v>
      </c>
      <c r="D381" s="1" t="s">
        <v>491</v>
      </c>
      <c r="E381" s="14" t="s">
        <v>66</v>
      </c>
      <c r="F381" s="13">
        <v>555.91999999999996</v>
      </c>
    </row>
    <row r="382" spans="1:6" ht="14.25" customHeight="1" x14ac:dyDescent="0.35">
      <c r="A382" s="1">
        <v>108</v>
      </c>
      <c r="B382" s="1" t="s">
        <v>481</v>
      </c>
      <c r="C382" s="13">
        <v>510111000398</v>
      </c>
      <c r="D382" s="1" t="s">
        <v>492</v>
      </c>
      <c r="E382" s="14" t="s">
        <v>485</v>
      </c>
      <c r="F382" s="13">
        <v>302.02</v>
      </c>
    </row>
    <row r="383" spans="1:6" ht="14.25" customHeight="1" x14ac:dyDescent="0.35">
      <c r="A383" s="1">
        <v>108</v>
      </c>
      <c r="B383" s="1" t="s">
        <v>481</v>
      </c>
      <c r="C383" s="13">
        <v>510111003055</v>
      </c>
      <c r="D383" s="1" t="s">
        <v>493</v>
      </c>
      <c r="E383" s="14" t="s">
        <v>375</v>
      </c>
      <c r="F383" s="13">
        <v>242.41</v>
      </c>
    </row>
    <row r="384" spans="1:6" ht="14.25" customHeight="1" x14ac:dyDescent="0.35">
      <c r="A384" s="1">
        <v>917</v>
      </c>
      <c r="B384" s="1" t="s">
        <v>494</v>
      </c>
      <c r="C384" s="13">
        <v>510007002967</v>
      </c>
      <c r="D384" s="1" t="s">
        <v>495</v>
      </c>
      <c r="E384" s="14" t="s">
        <v>69</v>
      </c>
      <c r="F384" s="13">
        <v>61</v>
      </c>
    </row>
    <row r="385" spans="1:6" ht="14.25" customHeight="1" x14ac:dyDescent="0.35">
      <c r="A385" s="1">
        <v>26</v>
      </c>
      <c r="B385" s="1" t="s">
        <v>496</v>
      </c>
      <c r="C385" s="13">
        <v>510114000401</v>
      </c>
      <c r="D385" s="1" t="s">
        <v>497</v>
      </c>
      <c r="E385" s="14" t="s">
        <v>62</v>
      </c>
      <c r="F385" s="13">
        <v>388.26</v>
      </c>
    </row>
    <row r="386" spans="1:6" ht="14.25" customHeight="1" x14ac:dyDescent="0.35">
      <c r="A386" s="1">
        <v>26</v>
      </c>
      <c r="B386" s="1" t="s">
        <v>496</v>
      </c>
      <c r="C386" s="13">
        <v>510114000404</v>
      </c>
      <c r="D386" s="1" t="s">
        <v>498</v>
      </c>
      <c r="E386" s="14" t="s">
        <v>62</v>
      </c>
      <c r="F386" s="13">
        <v>114.96</v>
      </c>
    </row>
    <row r="387" spans="1:6" ht="14.25" customHeight="1" x14ac:dyDescent="0.35">
      <c r="A387" s="1">
        <v>26</v>
      </c>
      <c r="B387" s="1" t="s">
        <v>496</v>
      </c>
      <c r="C387" s="13">
        <v>510114002981</v>
      </c>
      <c r="D387" s="1" t="s">
        <v>499</v>
      </c>
      <c r="E387" s="14" t="s">
        <v>64</v>
      </c>
      <c r="F387" s="13">
        <v>586.96</v>
      </c>
    </row>
    <row r="388" spans="1:6" ht="14.25" customHeight="1" x14ac:dyDescent="0.35">
      <c r="A388" s="1">
        <v>26</v>
      </c>
      <c r="B388" s="1" t="s">
        <v>496</v>
      </c>
      <c r="C388" s="13">
        <v>510114002982</v>
      </c>
      <c r="D388" s="1" t="s">
        <v>500</v>
      </c>
      <c r="E388" s="14" t="s">
        <v>66</v>
      </c>
      <c r="F388" s="13">
        <v>462.21</v>
      </c>
    </row>
    <row r="389" spans="1:6" ht="14.25" customHeight="1" x14ac:dyDescent="0.35">
      <c r="A389" s="1">
        <v>26</v>
      </c>
      <c r="B389" s="1" t="s">
        <v>496</v>
      </c>
      <c r="C389" s="13">
        <v>510114000408</v>
      </c>
      <c r="D389" s="1" t="s">
        <v>501</v>
      </c>
      <c r="E389" s="14" t="s">
        <v>62</v>
      </c>
      <c r="F389" s="13">
        <v>359.9</v>
      </c>
    </row>
    <row r="390" spans="1:6" ht="14.25" customHeight="1" x14ac:dyDescent="0.35">
      <c r="A390" s="1">
        <v>27</v>
      </c>
      <c r="B390" s="1" t="s">
        <v>502</v>
      </c>
      <c r="C390" s="13">
        <v>510117000410</v>
      </c>
      <c r="D390" s="1" t="s">
        <v>503</v>
      </c>
      <c r="E390" s="14" t="s">
        <v>64</v>
      </c>
      <c r="F390" s="13">
        <v>1303.75</v>
      </c>
    </row>
    <row r="391" spans="1:6" ht="14.25" customHeight="1" x14ac:dyDescent="0.35">
      <c r="A391" s="1">
        <v>27</v>
      </c>
      <c r="B391" s="1" t="s">
        <v>502</v>
      </c>
      <c r="C391" s="13">
        <v>510117000409</v>
      </c>
      <c r="D391" s="1" t="s">
        <v>504</v>
      </c>
      <c r="E391" s="14" t="s">
        <v>66</v>
      </c>
      <c r="F391" s="13">
        <v>988.87</v>
      </c>
    </row>
    <row r="392" spans="1:6" ht="14.25" customHeight="1" x14ac:dyDescent="0.35">
      <c r="A392" s="1">
        <v>27</v>
      </c>
      <c r="B392" s="1" t="s">
        <v>502</v>
      </c>
      <c r="C392" s="13">
        <v>510117000411</v>
      </c>
      <c r="D392" s="1" t="s">
        <v>505</v>
      </c>
      <c r="E392" s="14" t="s">
        <v>84</v>
      </c>
      <c r="F392" s="13">
        <v>316.31</v>
      </c>
    </row>
    <row r="393" spans="1:6" ht="14.25" customHeight="1" x14ac:dyDescent="0.35">
      <c r="A393" s="1">
        <v>27</v>
      </c>
      <c r="B393" s="1" t="s">
        <v>502</v>
      </c>
      <c r="C393" s="13">
        <v>510117000414</v>
      </c>
      <c r="D393" s="1" t="s">
        <v>506</v>
      </c>
      <c r="E393" s="14" t="s">
        <v>84</v>
      </c>
      <c r="F393" s="13">
        <v>354.29</v>
      </c>
    </row>
    <row r="394" spans="1:6" ht="14.25" customHeight="1" x14ac:dyDescent="0.35">
      <c r="A394" s="1">
        <v>27</v>
      </c>
      <c r="B394" s="1" t="s">
        <v>502</v>
      </c>
      <c r="C394" s="13">
        <v>510117000417</v>
      </c>
      <c r="D394" s="1" t="s">
        <v>507</v>
      </c>
      <c r="E394" s="14" t="s">
        <v>84</v>
      </c>
      <c r="F394" s="13">
        <v>482.98</v>
      </c>
    </row>
    <row r="395" spans="1:6" ht="14.25" customHeight="1" x14ac:dyDescent="0.35">
      <c r="A395" s="1">
        <v>27</v>
      </c>
      <c r="B395" s="1" t="s">
        <v>502</v>
      </c>
      <c r="C395" s="13">
        <v>510117000418</v>
      </c>
      <c r="D395" s="1" t="s">
        <v>508</v>
      </c>
      <c r="E395" s="14" t="s">
        <v>84</v>
      </c>
      <c r="F395" s="13">
        <v>240.68</v>
      </c>
    </row>
    <row r="396" spans="1:6" ht="14.25" customHeight="1" x14ac:dyDescent="0.35">
      <c r="A396" s="1">
        <v>27</v>
      </c>
      <c r="B396" s="1" t="s">
        <v>502</v>
      </c>
      <c r="C396" s="13">
        <v>510117000416</v>
      </c>
      <c r="D396" s="1" t="s">
        <v>509</v>
      </c>
      <c r="E396" s="14" t="s">
        <v>84</v>
      </c>
      <c r="F396" s="13">
        <v>479.54</v>
      </c>
    </row>
    <row r="397" spans="1:6" ht="14.25" customHeight="1" x14ac:dyDescent="0.35">
      <c r="A397" s="1">
        <v>28</v>
      </c>
      <c r="B397" s="1" t="s">
        <v>510</v>
      </c>
      <c r="C397" s="13">
        <v>510120000419</v>
      </c>
      <c r="D397" s="1" t="s">
        <v>511</v>
      </c>
      <c r="E397" s="14" t="s">
        <v>205</v>
      </c>
      <c r="F397" s="13">
        <v>496.01</v>
      </c>
    </row>
    <row r="398" spans="1:6" ht="14.25" customHeight="1" x14ac:dyDescent="0.35">
      <c r="A398" s="1">
        <v>28</v>
      </c>
      <c r="B398" s="1" t="s">
        <v>510</v>
      </c>
      <c r="C398" s="13">
        <v>510120000420</v>
      </c>
      <c r="D398" s="1" t="s">
        <v>512</v>
      </c>
      <c r="E398" s="14" t="s">
        <v>461</v>
      </c>
      <c r="F398" s="13">
        <v>380.02</v>
      </c>
    </row>
    <row r="399" spans="1:6" ht="14.25" customHeight="1" x14ac:dyDescent="0.35">
      <c r="A399" s="1">
        <v>28</v>
      </c>
      <c r="B399" s="1" t="s">
        <v>510</v>
      </c>
      <c r="C399" s="13">
        <v>510120000421</v>
      </c>
      <c r="D399" s="1" t="s">
        <v>513</v>
      </c>
      <c r="E399" s="14" t="s">
        <v>229</v>
      </c>
      <c r="F399" s="13">
        <v>311.49</v>
      </c>
    </row>
    <row r="400" spans="1:6" ht="14.25" customHeight="1" x14ac:dyDescent="0.35">
      <c r="A400" s="1">
        <v>29</v>
      </c>
      <c r="B400" s="1" t="s">
        <v>514</v>
      </c>
      <c r="C400" s="13">
        <v>510126000767</v>
      </c>
      <c r="D400" s="1" t="s">
        <v>515</v>
      </c>
      <c r="E400" s="14" t="s">
        <v>236</v>
      </c>
      <c r="F400" s="13">
        <v>531.75</v>
      </c>
    </row>
    <row r="401" spans="1:6" ht="14.25" customHeight="1" x14ac:dyDescent="0.35">
      <c r="A401" s="1">
        <v>29</v>
      </c>
      <c r="B401" s="1" t="s">
        <v>514</v>
      </c>
      <c r="C401" s="13">
        <v>510126000423</v>
      </c>
      <c r="D401" s="1" t="s">
        <v>516</v>
      </c>
      <c r="E401" s="14" t="s">
        <v>64</v>
      </c>
      <c r="F401" s="13">
        <v>2210.11</v>
      </c>
    </row>
    <row r="402" spans="1:6" ht="14.25" customHeight="1" x14ac:dyDescent="0.35">
      <c r="A402" s="1">
        <v>29</v>
      </c>
      <c r="B402" s="1" t="s">
        <v>514</v>
      </c>
      <c r="C402" s="13">
        <v>510126000424</v>
      </c>
      <c r="D402" s="1" t="s">
        <v>517</v>
      </c>
      <c r="E402" s="14" t="s">
        <v>62</v>
      </c>
      <c r="F402" s="13">
        <v>578.91</v>
      </c>
    </row>
    <row r="403" spans="1:6" ht="14.25" customHeight="1" x14ac:dyDescent="0.35">
      <c r="A403" s="1">
        <v>29</v>
      </c>
      <c r="B403" s="1" t="s">
        <v>514</v>
      </c>
      <c r="C403" s="13">
        <v>510126000529</v>
      </c>
      <c r="D403" s="1" t="s">
        <v>518</v>
      </c>
      <c r="E403" s="14" t="s">
        <v>236</v>
      </c>
      <c r="F403" s="13">
        <v>514.24</v>
      </c>
    </row>
    <row r="404" spans="1:6" ht="14.25" customHeight="1" x14ac:dyDescent="0.35">
      <c r="A404" s="1">
        <v>29</v>
      </c>
      <c r="B404" s="1" t="s">
        <v>514</v>
      </c>
      <c r="C404" s="13">
        <v>510126002058</v>
      </c>
      <c r="D404" s="1" t="s">
        <v>519</v>
      </c>
      <c r="E404" s="14" t="s">
        <v>236</v>
      </c>
      <c r="F404" s="13">
        <v>356.38</v>
      </c>
    </row>
    <row r="405" spans="1:6" ht="14.25" customHeight="1" x14ac:dyDescent="0.35">
      <c r="A405" s="1">
        <v>29</v>
      </c>
      <c r="B405" s="1" t="s">
        <v>514</v>
      </c>
      <c r="C405" s="13">
        <v>510126000426</v>
      </c>
      <c r="D405" s="1" t="s">
        <v>520</v>
      </c>
      <c r="E405" s="14" t="s">
        <v>148</v>
      </c>
      <c r="F405" s="13">
        <v>699.98</v>
      </c>
    </row>
    <row r="406" spans="1:6" ht="14.25" customHeight="1" x14ac:dyDescent="0.35">
      <c r="A406" s="1">
        <v>29</v>
      </c>
      <c r="B406" s="1" t="s">
        <v>514</v>
      </c>
      <c r="C406" s="13">
        <v>510126003033</v>
      </c>
      <c r="D406" s="1" t="s">
        <v>521</v>
      </c>
      <c r="E406" s="14" t="s">
        <v>145</v>
      </c>
      <c r="F406" s="13">
        <v>511.42</v>
      </c>
    </row>
    <row r="407" spans="1:6" ht="14.25" customHeight="1" x14ac:dyDescent="0.35">
      <c r="A407" s="1">
        <v>29</v>
      </c>
      <c r="B407" s="1" t="s">
        <v>514</v>
      </c>
      <c r="C407" s="13">
        <v>510126000428</v>
      </c>
      <c r="D407" s="1" t="s">
        <v>522</v>
      </c>
      <c r="E407" s="14" t="s">
        <v>62</v>
      </c>
      <c r="F407" s="13">
        <v>328.52</v>
      </c>
    </row>
    <row r="408" spans="1:6" ht="14.25" customHeight="1" x14ac:dyDescent="0.35">
      <c r="A408" s="1">
        <v>29</v>
      </c>
      <c r="B408" s="1" t="s">
        <v>514</v>
      </c>
      <c r="C408" s="13">
        <v>510126000429</v>
      </c>
      <c r="D408" s="1" t="s">
        <v>523</v>
      </c>
      <c r="E408" s="14" t="s">
        <v>236</v>
      </c>
      <c r="F408" s="13">
        <v>392.96</v>
      </c>
    </row>
    <row r="409" spans="1:6" ht="14.25" customHeight="1" x14ac:dyDescent="0.35">
      <c r="A409" s="1">
        <v>29</v>
      </c>
      <c r="B409" s="1" t="s">
        <v>514</v>
      </c>
      <c r="C409" s="13">
        <v>510126000061</v>
      </c>
      <c r="D409" s="1" t="s">
        <v>524</v>
      </c>
      <c r="E409" s="14" t="s">
        <v>62</v>
      </c>
      <c r="F409" s="13">
        <v>522.45000000000005</v>
      </c>
    </row>
    <row r="410" spans="1:6" ht="14.25" customHeight="1" x14ac:dyDescent="0.35">
      <c r="A410" s="1">
        <v>29</v>
      </c>
      <c r="B410" s="1" t="s">
        <v>514</v>
      </c>
      <c r="C410" s="13">
        <v>510126002116</v>
      </c>
      <c r="D410" s="1" t="s">
        <v>525</v>
      </c>
      <c r="E410" s="14" t="s">
        <v>236</v>
      </c>
      <c r="F410" s="13">
        <v>714.94</v>
      </c>
    </row>
    <row r="411" spans="1:6" ht="14.25" customHeight="1" x14ac:dyDescent="0.35">
      <c r="A411" s="1">
        <v>29</v>
      </c>
      <c r="B411" s="1" t="s">
        <v>514</v>
      </c>
      <c r="C411" s="13">
        <v>510126000431</v>
      </c>
      <c r="D411" s="1" t="s">
        <v>526</v>
      </c>
      <c r="E411" s="14" t="s">
        <v>62</v>
      </c>
      <c r="F411" s="13">
        <v>788.98</v>
      </c>
    </row>
    <row r="412" spans="1:6" ht="14.25" customHeight="1" x14ac:dyDescent="0.35">
      <c r="A412" s="1">
        <v>29</v>
      </c>
      <c r="B412" s="1" t="s">
        <v>514</v>
      </c>
      <c r="C412" s="13">
        <v>510126000073</v>
      </c>
      <c r="D412" s="1" t="s">
        <v>527</v>
      </c>
      <c r="E412" s="14" t="s">
        <v>62</v>
      </c>
      <c r="F412" s="13">
        <v>426.05</v>
      </c>
    </row>
    <row r="413" spans="1:6" ht="14.25" customHeight="1" x14ac:dyDescent="0.35">
      <c r="A413" s="1">
        <v>29</v>
      </c>
      <c r="B413" s="1" t="s">
        <v>514</v>
      </c>
      <c r="C413" s="13">
        <v>510126000433</v>
      </c>
      <c r="D413" s="1" t="s">
        <v>528</v>
      </c>
      <c r="E413" s="14" t="s">
        <v>236</v>
      </c>
      <c r="F413" s="13">
        <v>698.13</v>
      </c>
    </row>
    <row r="414" spans="1:6" ht="14.25" customHeight="1" x14ac:dyDescent="0.35">
      <c r="A414" s="1">
        <v>29</v>
      </c>
      <c r="B414" s="1" t="s">
        <v>514</v>
      </c>
      <c r="C414" s="13">
        <v>510126000497</v>
      </c>
      <c r="D414" s="1" t="s">
        <v>529</v>
      </c>
      <c r="E414" s="14" t="s">
        <v>64</v>
      </c>
      <c r="F414" s="13">
        <v>179.25</v>
      </c>
    </row>
    <row r="415" spans="1:6" ht="14.25" customHeight="1" x14ac:dyDescent="0.35">
      <c r="A415" s="1">
        <v>29</v>
      </c>
      <c r="B415" s="1" t="s">
        <v>514</v>
      </c>
      <c r="C415" s="13">
        <v>510126000435</v>
      </c>
      <c r="D415" s="1" t="s">
        <v>530</v>
      </c>
      <c r="E415" s="14" t="s">
        <v>236</v>
      </c>
      <c r="F415" s="13">
        <v>205.69</v>
      </c>
    </row>
    <row r="416" spans="1:6" ht="14.25" customHeight="1" x14ac:dyDescent="0.35">
      <c r="A416" s="1">
        <v>29</v>
      </c>
      <c r="B416" s="1" t="s">
        <v>514</v>
      </c>
      <c r="C416" s="13">
        <v>510126001904</v>
      </c>
      <c r="D416" s="1" t="s">
        <v>531</v>
      </c>
      <c r="E416" s="14" t="s">
        <v>236</v>
      </c>
      <c r="F416" s="13">
        <v>764.65</v>
      </c>
    </row>
    <row r="417" spans="1:6" ht="14.25" customHeight="1" x14ac:dyDescent="0.35">
      <c r="A417" s="1">
        <v>29</v>
      </c>
      <c r="B417" s="1" t="s">
        <v>514</v>
      </c>
      <c r="C417" s="13">
        <v>510126000438</v>
      </c>
      <c r="D417" s="1" t="s">
        <v>532</v>
      </c>
      <c r="E417" s="14" t="s">
        <v>236</v>
      </c>
      <c r="F417" s="13">
        <v>570.48</v>
      </c>
    </row>
    <row r="418" spans="1:6" ht="14.25" customHeight="1" x14ac:dyDescent="0.35">
      <c r="A418" s="1">
        <v>29</v>
      </c>
      <c r="B418" s="1" t="s">
        <v>514</v>
      </c>
      <c r="C418" s="13">
        <v>510126000439</v>
      </c>
      <c r="D418" s="1" t="s">
        <v>339</v>
      </c>
      <c r="E418" s="14" t="s">
        <v>236</v>
      </c>
      <c r="F418" s="13">
        <v>525.69000000000005</v>
      </c>
    </row>
    <row r="419" spans="1:6" ht="14.25" customHeight="1" x14ac:dyDescent="0.35">
      <c r="A419" s="1">
        <v>29</v>
      </c>
      <c r="B419" s="1" t="s">
        <v>514</v>
      </c>
      <c r="C419" s="13">
        <v>510126000440</v>
      </c>
      <c r="D419" s="1" t="s">
        <v>533</v>
      </c>
      <c r="E419" s="14" t="s">
        <v>236</v>
      </c>
      <c r="F419" s="13">
        <v>443.54</v>
      </c>
    </row>
    <row r="420" spans="1:6" ht="14.25" customHeight="1" x14ac:dyDescent="0.35">
      <c r="A420" s="1">
        <v>29</v>
      </c>
      <c r="B420" s="1" t="s">
        <v>514</v>
      </c>
      <c r="C420" s="13">
        <v>510126000441</v>
      </c>
      <c r="D420" s="1" t="s">
        <v>534</v>
      </c>
      <c r="E420" s="14" t="s">
        <v>236</v>
      </c>
      <c r="F420" s="13">
        <v>776.47</v>
      </c>
    </row>
    <row r="421" spans="1:6" ht="14.25" customHeight="1" x14ac:dyDescent="0.35">
      <c r="A421" s="1">
        <v>29</v>
      </c>
      <c r="B421" s="1" t="s">
        <v>514</v>
      </c>
      <c r="C421" s="13">
        <v>510126000442</v>
      </c>
      <c r="D421" s="1" t="s">
        <v>535</v>
      </c>
      <c r="E421" s="14" t="s">
        <v>236</v>
      </c>
      <c r="F421" s="13">
        <v>533.73</v>
      </c>
    </row>
    <row r="422" spans="1:6" ht="14.25" customHeight="1" x14ac:dyDescent="0.35">
      <c r="A422" s="1">
        <v>29</v>
      </c>
      <c r="B422" s="1" t="s">
        <v>514</v>
      </c>
      <c r="C422" s="13">
        <v>510126001756</v>
      </c>
      <c r="D422" s="1" t="s">
        <v>536</v>
      </c>
      <c r="E422" s="14" t="s">
        <v>325</v>
      </c>
      <c r="F422" s="13">
        <v>1474.04</v>
      </c>
    </row>
    <row r="423" spans="1:6" ht="14.25" customHeight="1" x14ac:dyDescent="0.35">
      <c r="A423" s="1">
        <v>29</v>
      </c>
      <c r="B423" s="1" t="s">
        <v>514</v>
      </c>
      <c r="C423" s="13">
        <v>510126002183</v>
      </c>
      <c r="D423" s="1" t="s">
        <v>537</v>
      </c>
      <c r="E423" s="14" t="s">
        <v>236</v>
      </c>
      <c r="F423" s="13">
        <v>698.11</v>
      </c>
    </row>
    <row r="424" spans="1:6" ht="14.25" customHeight="1" x14ac:dyDescent="0.35">
      <c r="A424" s="1">
        <v>29</v>
      </c>
      <c r="B424" s="1" t="s">
        <v>514</v>
      </c>
      <c r="C424" s="13">
        <v>510126000775</v>
      </c>
      <c r="D424" s="1" t="s">
        <v>538</v>
      </c>
      <c r="E424" s="14" t="s">
        <v>236</v>
      </c>
      <c r="F424" s="13">
        <v>756.89</v>
      </c>
    </row>
    <row r="425" spans="1:6" ht="14.25" customHeight="1" x14ac:dyDescent="0.35">
      <c r="A425" s="1">
        <v>29</v>
      </c>
      <c r="B425" s="1" t="s">
        <v>514</v>
      </c>
      <c r="C425" s="13">
        <v>510126002114</v>
      </c>
      <c r="D425" s="1" t="s">
        <v>539</v>
      </c>
      <c r="E425" s="14" t="s">
        <v>64</v>
      </c>
      <c r="F425" s="13">
        <v>2605.71</v>
      </c>
    </row>
    <row r="426" spans="1:6" ht="14.25" customHeight="1" x14ac:dyDescent="0.35">
      <c r="A426" s="1">
        <v>29</v>
      </c>
      <c r="B426" s="1" t="s">
        <v>514</v>
      </c>
      <c r="C426" s="13">
        <v>510126000059</v>
      </c>
      <c r="D426" s="1" t="s">
        <v>540</v>
      </c>
      <c r="E426" s="14" t="s">
        <v>64</v>
      </c>
      <c r="F426" s="13">
        <v>2934.41</v>
      </c>
    </row>
    <row r="427" spans="1:6" ht="14.25" customHeight="1" x14ac:dyDescent="0.35">
      <c r="A427" s="1">
        <v>29</v>
      </c>
      <c r="B427" s="1" t="s">
        <v>514</v>
      </c>
      <c r="C427" s="13">
        <v>510126001992</v>
      </c>
      <c r="D427" s="1" t="s">
        <v>541</v>
      </c>
      <c r="E427" s="14" t="s">
        <v>236</v>
      </c>
      <c r="F427" s="13">
        <v>375.61</v>
      </c>
    </row>
    <row r="428" spans="1:6" ht="14.25" customHeight="1" x14ac:dyDescent="0.35">
      <c r="A428" s="1">
        <v>29</v>
      </c>
      <c r="B428" s="1" t="s">
        <v>514</v>
      </c>
      <c r="C428" s="13">
        <v>510126000448</v>
      </c>
      <c r="D428" s="1" t="s">
        <v>542</v>
      </c>
      <c r="E428" s="14" t="s">
        <v>236</v>
      </c>
      <c r="F428" s="13">
        <v>560.15</v>
      </c>
    </row>
    <row r="429" spans="1:6" ht="14.25" customHeight="1" x14ac:dyDescent="0.35">
      <c r="A429" s="1">
        <v>29</v>
      </c>
      <c r="B429" s="1" t="s">
        <v>514</v>
      </c>
      <c r="C429" s="13">
        <v>510126000449</v>
      </c>
      <c r="D429" s="1" t="s">
        <v>543</v>
      </c>
      <c r="E429" s="14" t="s">
        <v>236</v>
      </c>
      <c r="F429" s="13">
        <v>653.25</v>
      </c>
    </row>
    <row r="430" spans="1:6" ht="14.25" customHeight="1" x14ac:dyDescent="0.35">
      <c r="A430" s="1">
        <v>29</v>
      </c>
      <c r="B430" s="1" t="s">
        <v>514</v>
      </c>
      <c r="C430" s="13">
        <v>510126001836</v>
      </c>
      <c r="D430" s="1" t="s">
        <v>544</v>
      </c>
      <c r="E430" s="14" t="s">
        <v>236</v>
      </c>
      <c r="F430" s="13">
        <v>556.79999999999995</v>
      </c>
    </row>
    <row r="431" spans="1:6" ht="14.25" customHeight="1" x14ac:dyDescent="0.35">
      <c r="A431" s="1">
        <v>29</v>
      </c>
      <c r="B431" s="1" t="s">
        <v>514</v>
      </c>
      <c r="C431" s="13">
        <v>510126000450</v>
      </c>
      <c r="D431" s="1" t="s">
        <v>545</v>
      </c>
      <c r="E431" s="14" t="s">
        <v>236</v>
      </c>
      <c r="F431" s="13">
        <v>546.19000000000005</v>
      </c>
    </row>
    <row r="432" spans="1:6" ht="14.25" customHeight="1" x14ac:dyDescent="0.35">
      <c r="A432" s="1">
        <v>29</v>
      </c>
      <c r="B432" s="1" t="s">
        <v>514</v>
      </c>
      <c r="C432" s="13">
        <v>510126002800</v>
      </c>
      <c r="D432" s="1" t="s">
        <v>546</v>
      </c>
      <c r="E432" s="14" t="s">
        <v>236</v>
      </c>
      <c r="F432" s="13">
        <v>733.53</v>
      </c>
    </row>
    <row r="433" spans="1:6" ht="14.25" customHeight="1" x14ac:dyDescent="0.35">
      <c r="A433" s="1">
        <v>29</v>
      </c>
      <c r="B433" s="1" t="s">
        <v>514</v>
      </c>
      <c r="C433" s="13">
        <v>510126000452</v>
      </c>
      <c r="D433" s="1" t="s">
        <v>547</v>
      </c>
      <c r="E433" s="14" t="s">
        <v>62</v>
      </c>
      <c r="F433" s="13">
        <v>405.71</v>
      </c>
    </row>
    <row r="434" spans="1:6" ht="14.25" customHeight="1" x14ac:dyDescent="0.35">
      <c r="A434" s="1">
        <v>29</v>
      </c>
      <c r="B434" s="1" t="s">
        <v>514</v>
      </c>
      <c r="C434" s="13">
        <v>510126002333</v>
      </c>
      <c r="D434" s="1" t="s">
        <v>548</v>
      </c>
      <c r="E434" s="14" t="s">
        <v>236</v>
      </c>
      <c r="F434" s="13">
        <v>730.62</v>
      </c>
    </row>
    <row r="435" spans="1:6" ht="14.25" customHeight="1" x14ac:dyDescent="0.35">
      <c r="A435" s="1">
        <v>29</v>
      </c>
      <c r="B435" s="1" t="s">
        <v>514</v>
      </c>
      <c r="C435" s="13">
        <v>510126000453</v>
      </c>
      <c r="D435" s="1" t="s">
        <v>549</v>
      </c>
      <c r="E435" s="14" t="s">
        <v>325</v>
      </c>
      <c r="F435" s="13">
        <v>941.93</v>
      </c>
    </row>
    <row r="436" spans="1:6" ht="14.25" customHeight="1" x14ac:dyDescent="0.35">
      <c r="A436" s="1">
        <v>29</v>
      </c>
      <c r="B436" s="1" t="s">
        <v>514</v>
      </c>
      <c r="C436" s="13">
        <v>510126000454</v>
      </c>
      <c r="D436" s="1" t="s">
        <v>398</v>
      </c>
      <c r="E436" s="14" t="s">
        <v>236</v>
      </c>
      <c r="F436" s="13">
        <v>506.33</v>
      </c>
    </row>
    <row r="437" spans="1:6" ht="14.25" customHeight="1" x14ac:dyDescent="0.35">
      <c r="A437" s="1">
        <v>29</v>
      </c>
      <c r="B437" s="1" t="s">
        <v>514</v>
      </c>
      <c r="C437" s="13">
        <v>510126002118</v>
      </c>
      <c r="D437" s="1" t="s">
        <v>550</v>
      </c>
      <c r="E437" s="14" t="s">
        <v>236</v>
      </c>
      <c r="F437" s="13">
        <v>521.04999999999995</v>
      </c>
    </row>
    <row r="438" spans="1:6" ht="14.25" customHeight="1" x14ac:dyDescent="0.35">
      <c r="A438" s="1">
        <v>29</v>
      </c>
      <c r="B438" s="1" t="s">
        <v>514</v>
      </c>
      <c r="C438" s="13">
        <v>510126002061</v>
      </c>
      <c r="D438" s="1" t="s">
        <v>551</v>
      </c>
      <c r="E438" s="14" t="s">
        <v>236</v>
      </c>
      <c r="F438" s="13">
        <v>527.58000000000004</v>
      </c>
    </row>
    <row r="439" spans="1:6" ht="14.25" customHeight="1" x14ac:dyDescent="0.35">
      <c r="A439" s="1">
        <v>29</v>
      </c>
      <c r="B439" s="1" t="s">
        <v>514</v>
      </c>
      <c r="C439" s="13">
        <v>510126000455</v>
      </c>
      <c r="D439" s="1" t="s">
        <v>552</v>
      </c>
      <c r="E439" s="14" t="s">
        <v>236</v>
      </c>
      <c r="F439" s="13">
        <v>411.61</v>
      </c>
    </row>
    <row r="440" spans="1:6" ht="14.25" customHeight="1" x14ac:dyDescent="0.35">
      <c r="A440" s="1">
        <v>29</v>
      </c>
      <c r="B440" s="1" t="s">
        <v>514</v>
      </c>
      <c r="C440" s="13">
        <v>510126002530</v>
      </c>
      <c r="D440" s="1" t="s">
        <v>553</v>
      </c>
      <c r="E440" s="14" t="s">
        <v>236</v>
      </c>
      <c r="F440" s="13">
        <v>709.33</v>
      </c>
    </row>
    <row r="441" spans="1:6" ht="14.25" customHeight="1" x14ac:dyDescent="0.35">
      <c r="A441" s="1">
        <v>29</v>
      </c>
      <c r="B441" s="1" t="s">
        <v>514</v>
      </c>
      <c r="C441" s="13">
        <v>510126000768</v>
      </c>
      <c r="D441" s="1" t="s">
        <v>554</v>
      </c>
      <c r="E441" s="14" t="s">
        <v>236</v>
      </c>
      <c r="F441" s="13">
        <v>516.37</v>
      </c>
    </row>
    <row r="442" spans="1:6" ht="14.25" customHeight="1" x14ac:dyDescent="0.35">
      <c r="A442" s="1">
        <v>29</v>
      </c>
      <c r="B442" s="1" t="s">
        <v>514</v>
      </c>
      <c r="C442" s="13">
        <v>510126000458</v>
      </c>
      <c r="D442" s="1" t="s">
        <v>555</v>
      </c>
      <c r="E442" s="14" t="s">
        <v>236</v>
      </c>
      <c r="F442" s="13">
        <v>579.71</v>
      </c>
    </row>
    <row r="443" spans="1:6" ht="14.25" customHeight="1" x14ac:dyDescent="0.35">
      <c r="A443" s="1">
        <v>29</v>
      </c>
      <c r="B443" s="1" t="s">
        <v>514</v>
      </c>
      <c r="C443" s="13">
        <v>510126002117</v>
      </c>
      <c r="D443" s="1" t="s">
        <v>556</v>
      </c>
      <c r="E443" s="14" t="s">
        <v>236</v>
      </c>
      <c r="F443" s="13">
        <v>604.02</v>
      </c>
    </row>
    <row r="444" spans="1:6" ht="14.25" customHeight="1" x14ac:dyDescent="0.35">
      <c r="A444" s="1">
        <v>29</v>
      </c>
      <c r="B444" s="1" t="s">
        <v>514</v>
      </c>
      <c r="C444" s="13">
        <v>510126002496</v>
      </c>
      <c r="D444" s="1" t="s">
        <v>557</v>
      </c>
      <c r="E444" s="14" t="s">
        <v>236</v>
      </c>
      <c r="F444" s="13">
        <v>569.33000000000004</v>
      </c>
    </row>
    <row r="445" spans="1:6" ht="14.25" customHeight="1" x14ac:dyDescent="0.35">
      <c r="A445" s="1">
        <v>29</v>
      </c>
      <c r="B445" s="1" t="s">
        <v>514</v>
      </c>
      <c r="C445" s="13">
        <v>510126000461</v>
      </c>
      <c r="D445" s="1" t="s">
        <v>558</v>
      </c>
      <c r="E445" s="14" t="s">
        <v>64</v>
      </c>
      <c r="F445" s="13">
        <v>2145.16</v>
      </c>
    </row>
    <row r="446" spans="1:6" ht="14.25" customHeight="1" x14ac:dyDescent="0.35">
      <c r="A446" s="1">
        <v>29</v>
      </c>
      <c r="B446" s="1" t="s">
        <v>514</v>
      </c>
      <c r="C446" s="13">
        <v>510126000422</v>
      </c>
      <c r="D446" s="1" t="s">
        <v>559</v>
      </c>
      <c r="E446" s="14" t="s">
        <v>64</v>
      </c>
      <c r="F446" s="13">
        <v>169.87</v>
      </c>
    </row>
    <row r="447" spans="1:6" ht="14.25" customHeight="1" x14ac:dyDescent="0.35">
      <c r="A447" s="1">
        <v>29</v>
      </c>
      <c r="B447" s="1" t="s">
        <v>514</v>
      </c>
      <c r="C447" s="13">
        <v>510126000463</v>
      </c>
      <c r="D447" s="1" t="s">
        <v>560</v>
      </c>
      <c r="E447" s="14" t="s">
        <v>64</v>
      </c>
      <c r="F447" s="13">
        <v>2331.9499999999998</v>
      </c>
    </row>
    <row r="448" spans="1:6" ht="14.25" customHeight="1" x14ac:dyDescent="0.35">
      <c r="A448" s="1">
        <v>29</v>
      </c>
      <c r="B448" s="1" t="s">
        <v>514</v>
      </c>
      <c r="C448" s="13">
        <v>510126000464</v>
      </c>
      <c r="D448" s="1" t="s">
        <v>561</v>
      </c>
      <c r="E448" s="14" t="s">
        <v>236</v>
      </c>
      <c r="F448" s="13">
        <v>507.91</v>
      </c>
    </row>
    <row r="449" spans="1:6" ht="14.25" customHeight="1" x14ac:dyDescent="0.35">
      <c r="A449" s="1">
        <v>29</v>
      </c>
      <c r="B449" s="1" t="s">
        <v>514</v>
      </c>
      <c r="C449" s="13">
        <v>510126000466</v>
      </c>
      <c r="D449" s="1" t="s">
        <v>562</v>
      </c>
      <c r="E449" s="14" t="s">
        <v>236</v>
      </c>
      <c r="F449" s="13">
        <v>506.06</v>
      </c>
    </row>
    <row r="450" spans="1:6" ht="14.25" customHeight="1" x14ac:dyDescent="0.35">
      <c r="A450" s="1">
        <v>29</v>
      </c>
      <c r="B450" s="1" t="s">
        <v>514</v>
      </c>
      <c r="C450" s="13">
        <v>510126000467</v>
      </c>
      <c r="D450" s="1" t="s">
        <v>563</v>
      </c>
      <c r="E450" s="14" t="s">
        <v>236</v>
      </c>
      <c r="F450" s="13">
        <v>731.07</v>
      </c>
    </row>
    <row r="451" spans="1:6" ht="14.25" customHeight="1" x14ac:dyDescent="0.35">
      <c r="A451" s="1">
        <v>29</v>
      </c>
      <c r="B451" s="1" t="s">
        <v>514</v>
      </c>
      <c r="C451" s="13">
        <v>510126000468</v>
      </c>
      <c r="D451" s="1" t="s">
        <v>564</v>
      </c>
      <c r="E451" s="14" t="s">
        <v>64</v>
      </c>
      <c r="F451" s="13">
        <v>1964.45</v>
      </c>
    </row>
    <row r="452" spans="1:6" ht="14.25" customHeight="1" x14ac:dyDescent="0.35">
      <c r="A452" s="1">
        <v>29</v>
      </c>
      <c r="B452" s="1" t="s">
        <v>514</v>
      </c>
      <c r="C452" s="13">
        <v>510126000469</v>
      </c>
      <c r="D452" s="1" t="s">
        <v>565</v>
      </c>
      <c r="E452" s="14" t="s">
        <v>236</v>
      </c>
      <c r="F452" s="13">
        <v>613.20000000000005</v>
      </c>
    </row>
    <row r="453" spans="1:6" ht="14.25" customHeight="1" x14ac:dyDescent="0.35">
      <c r="A453" s="1">
        <v>29</v>
      </c>
      <c r="B453" s="1" t="s">
        <v>514</v>
      </c>
      <c r="C453" s="13">
        <v>510126000470</v>
      </c>
      <c r="D453" s="1" t="s">
        <v>566</v>
      </c>
      <c r="E453" s="14" t="s">
        <v>236</v>
      </c>
      <c r="F453" s="13">
        <v>787.11</v>
      </c>
    </row>
    <row r="454" spans="1:6" ht="14.25" customHeight="1" x14ac:dyDescent="0.35">
      <c r="A454" s="1">
        <v>29</v>
      </c>
      <c r="B454" s="1" t="s">
        <v>514</v>
      </c>
      <c r="C454" s="13">
        <v>510126000471</v>
      </c>
      <c r="D454" s="1" t="s">
        <v>567</v>
      </c>
      <c r="E454" s="14" t="s">
        <v>236</v>
      </c>
      <c r="F454" s="13">
        <v>432</v>
      </c>
    </row>
    <row r="455" spans="1:6" ht="14.25" customHeight="1" x14ac:dyDescent="0.35">
      <c r="A455" s="1">
        <v>29</v>
      </c>
      <c r="B455" s="1" t="s">
        <v>514</v>
      </c>
      <c r="C455" s="13">
        <v>510126000472</v>
      </c>
      <c r="D455" s="1" t="s">
        <v>568</v>
      </c>
      <c r="E455" s="14" t="s">
        <v>236</v>
      </c>
      <c r="F455" s="13">
        <v>456.48</v>
      </c>
    </row>
    <row r="456" spans="1:6" ht="14.25" customHeight="1" x14ac:dyDescent="0.35">
      <c r="A456" s="1">
        <v>29</v>
      </c>
      <c r="B456" s="1" t="s">
        <v>514</v>
      </c>
      <c r="C456" s="13">
        <v>510126001837</v>
      </c>
      <c r="D456" s="1" t="s">
        <v>569</v>
      </c>
      <c r="E456" s="14" t="s">
        <v>236</v>
      </c>
      <c r="F456" s="13">
        <v>531.96</v>
      </c>
    </row>
    <row r="457" spans="1:6" ht="14.25" customHeight="1" x14ac:dyDescent="0.35">
      <c r="A457" s="1">
        <v>29</v>
      </c>
      <c r="B457" s="1" t="s">
        <v>514</v>
      </c>
      <c r="C457" s="13">
        <v>510126001767</v>
      </c>
      <c r="D457" s="1" t="s">
        <v>570</v>
      </c>
      <c r="E457" s="14" t="s">
        <v>148</v>
      </c>
      <c r="F457" s="13">
        <v>507.71</v>
      </c>
    </row>
    <row r="458" spans="1:6" ht="14.25" customHeight="1" x14ac:dyDescent="0.35">
      <c r="A458" s="1">
        <v>29</v>
      </c>
      <c r="B458" s="1" t="s">
        <v>514</v>
      </c>
      <c r="C458" s="13">
        <v>510126003032</v>
      </c>
      <c r="D458" s="1" t="s">
        <v>571</v>
      </c>
      <c r="E458" s="14" t="s">
        <v>572</v>
      </c>
      <c r="F458" s="13">
        <v>610.1</v>
      </c>
    </row>
    <row r="459" spans="1:6" ht="14.25" customHeight="1" x14ac:dyDescent="0.35">
      <c r="A459" s="1">
        <v>29</v>
      </c>
      <c r="B459" s="1" t="s">
        <v>514</v>
      </c>
      <c r="C459" s="13">
        <v>510126000473</v>
      </c>
      <c r="D459" s="1" t="s">
        <v>573</v>
      </c>
      <c r="E459" s="14" t="s">
        <v>236</v>
      </c>
      <c r="F459" s="13">
        <v>515.67999999999995</v>
      </c>
    </row>
    <row r="460" spans="1:6" ht="14.25" customHeight="1" x14ac:dyDescent="0.35">
      <c r="A460" s="1">
        <v>29</v>
      </c>
      <c r="B460" s="1" t="s">
        <v>514</v>
      </c>
      <c r="C460" s="13">
        <v>510126001838</v>
      </c>
      <c r="D460" s="1" t="s">
        <v>574</v>
      </c>
      <c r="E460" s="14" t="s">
        <v>236</v>
      </c>
      <c r="F460" s="13">
        <v>543.75</v>
      </c>
    </row>
    <row r="461" spans="1:6" ht="14.25" customHeight="1" x14ac:dyDescent="0.35">
      <c r="A461" s="1">
        <v>29</v>
      </c>
      <c r="B461" s="1" t="s">
        <v>514</v>
      </c>
      <c r="C461" s="13">
        <v>510126000476</v>
      </c>
      <c r="D461" s="1" t="s">
        <v>575</v>
      </c>
      <c r="E461" s="14" t="s">
        <v>236</v>
      </c>
      <c r="F461" s="13">
        <v>546.87</v>
      </c>
    </row>
    <row r="462" spans="1:6" ht="14.25" customHeight="1" x14ac:dyDescent="0.35">
      <c r="A462" s="1">
        <v>29</v>
      </c>
      <c r="B462" s="1" t="s">
        <v>514</v>
      </c>
      <c r="C462" s="13">
        <v>510126002007</v>
      </c>
      <c r="D462" s="1" t="s">
        <v>576</v>
      </c>
      <c r="E462" s="14" t="s">
        <v>325</v>
      </c>
      <c r="F462" s="13">
        <v>907.48</v>
      </c>
    </row>
    <row r="463" spans="1:6" ht="14.25" customHeight="1" x14ac:dyDescent="0.35">
      <c r="A463" s="1">
        <v>29</v>
      </c>
      <c r="B463" s="1" t="s">
        <v>514</v>
      </c>
      <c r="C463" s="13">
        <v>510126000478</v>
      </c>
      <c r="D463" s="1" t="s">
        <v>577</v>
      </c>
      <c r="E463" s="14" t="s">
        <v>236</v>
      </c>
      <c r="F463" s="13">
        <v>480.75</v>
      </c>
    </row>
    <row r="464" spans="1:6" ht="14.25" customHeight="1" x14ac:dyDescent="0.35">
      <c r="A464" s="1">
        <v>29</v>
      </c>
      <c r="B464" s="1" t="s">
        <v>514</v>
      </c>
      <c r="C464" s="13">
        <v>510126000479</v>
      </c>
      <c r="D464" s="1" t="s">
        <v>578</v>
      </c>
      <c r="E464" s="14" t="s">
        <v>325</v>
      </c>
      <c r="F464" s="13">
        <v>1216.1099999999999</v>
      </c>
    </row>
    <row r="465" spans="1:6" ht="14.25" customHeight="1" x14ac:dyDescent="0.35">
      <c r="A465" s="1">
        <v>29</v>
      </c>
      <c r="B465" s="1" t="s">
        <v>514</v>
      </c>
      <c r="C465" s="13">
        <v>510126000480</v>
      </c>
      <c r="D465" s="1" t="s">
        <v>579</v>
      </c>
      <c r="E465" s="14" t="s">
        <v>236</v>
      </c>
      <c r="F465" s="13">
        <v>317.98</v>
      </c>
    </row>
    <row r="466" spans="1:6" ht="14.25" customHeight="1" x14ac:dyDescent="0.35">
      <c r="A466" s="1">
        <v>29</v>
      </c>
      <c r="B466" s="1" t="s">
        <v>514</v>
      </c>
      <c r="C466" s="13">
        <v>510126000481</v>
      </c>
      <c r="D466" s="1" t="s">
        <v>580</v>
      </c>
      <c r="E466" s="14" t="s">
        <v>66</v>
      </c>
      <c r="F466" s="13">
        <v>1921.92</v>
      </c>
    </row>
    <row r="467" spans="1:6" ht="14.25" customHeight="1" x14ac:dyDescent="0.35">
      <c r="A467" s="1">
        <v>29</v>
      </c>
      <c r="B467" s="1" t="s">
        <v>514</v>
      </c>
      <c r="C467" s="13">
        <v>510126000482</v>
      </c>
      <c r="D467" s="1" t="s">
        <v>581</v>
      </c>
      <c r="E467" s="14" t="s">
        <v>62</v>
      </c>
      <c r="F467" s="13">
        <v>1029.98</v>
      </c>
    </row>
    <row r="468" spans="1:6" ht="14.25" customHeight="1" x14ac:dyDescent="0.35">
      <c r="A468" s="1">
        <v>29</v>
      </c>
      <c r="B468" s="1" t="s">
        <v>514</v>
      </c>
      <c r="C468" s="13">
        <v>510126000483</v>
      </c>
      <c r="D468" s="1" t="s">
        <v>582</v>
      </c>
      <c r="E468" s="14" t="s">
        <v>236</v>
      </c>
      <c r="F468" s="13">
        <v>370.26</v>
      </c>
    </row>
    <row r="469" spans="1:6" ht="14.25" customHeight="1" x14ac:dyDescent="0.35">
      <c r="A469" s="1">
        <v>29</v>
      </c>
      <c r="B469" s="1" t="s">
        <v>514</v>
      </c>
      <c r="C469" s="13">
        <v>510126000484</v>
      </c>
      <c r="D469" s="1" t="s">
        <v>583</v>
      </c>
      <c r="E469" s="14" t="s">
        <v>236</v>
      </c>
      <c r="F469" s="13">
        <v>470.84</v>
      </c>
    </row>
    <row r="470" spans="1:6" ht="14.25" customHeight="1" x14ac:dyDescent="0.35">
      <c r="A470" s="1">
        <v>29</v>
      </c>
      <c r="B470" s="1" t="s">
        <v>514</v>
      </c>
      <c r="C470" s="13">
        <v>510126000486</v>
      </c>
      <c r="D470" s="1" t="s">
        <v>584</v>
      </c>
      <c r="E470" s="14" t="s">
        <v>236</v>
      </c>
      <c r="F470" s="13">
        <v>848.51</v>
      </c>
    </row>
    <row r="471" spans="1:6" ht="14.25" customHeight="1" x14ac:dyDescent="0.35">
      <c r="A471" s="1">
        <v>29</v>
      </c>
      <c r="B471" s="1" t="s">
        <v>514</v>
      </c>
      <c r="C471" s="13">
        <v>510126000487</v>
      </c>
      <c r="D471" s="1" t="s">
        <v>585</v>
      </c>
      <c r="E471" s="14" t="s">
        <v>236</v>
      </c>
      <c r="F471" s="13">
        <v>681.45</v>
      </c>
    </row>
    <row r="472" spans="1:6" ht="14.25" customHeight="1" x14ac:dyDescent="0.35">
      <c r="A472" s="1">
        <v>29</v>
      </c>
      <c r="B472" s="1" t="s">
        <v>514</v>
      </c>
      <c r="C472" s="13">
        <v>510126000488</v>
      </c>
      <c r="D472" s="1" t="s">
        <v>586</v>
      </c>
      <c r="E472" s="14" t="s">
        <v>236</v>
      </c>
      <c r="F472" s="13">
        <v>695.49</v>
      </c>
    </row>
    <row r="473" spans="1:6" ht="14.25" customHeight="1" x14ac:dyDescent="0.35">
      <c r="A473" s="1">
        <v>29</v>
      </c>
      <c r="B473" s="1" t="s">
        <v>514</v>
      </c>
      <c r="C473" s="13">
        <v>510126000490</v>
      </c>
      <c r="D473" s="1" t="s">
        <v>587</v>
      </c>
      <c r="E473" s="14" t="s">
        <v>236</v>
      </c>
      <c r="F473" s="13">
        <v>506.59</v>
      </c>
    </row>
    <row r="474" spans="1:6" ht="14.25" customHeight="1" x14ac:dyDescent="0.35">
      <c r="A474" s="1">
        <v>29</v>
      </c>
      <c r="B474" s="1" t="s">
        <v>514</v>
      </c>
      <c r="C474" s="13">
        <v>510126001093</v>
      </c>
      <c r="D474" s="1" t="s">
        <v>588</v>
      </c>
      <c r="E474" s="14" t="s">
        <v>236</v>
      </c>
      <c r="F474" s="13">
        <v>550.38</v>
      </c>
    </row>
    <row r="475" spans="1:6" ht="14.25" customHeight="1" x14ac:dyDescent="0.35">
      <c r="A475" s="1">
        <v>29</v>
      </c>
      <c r="B475" s="1" t="s">
        <v>514</v>
      </c>
      <c r="C475" s="13">
        <v>510126000491</v>
      </c>
      <c r="D475" s="1" t="s">
        <v>589</v>
      </c>
      <c r="E475" s="14" t="s">
        <v>236</v>
      </c>
      <c r="F475" s="13">
        <v>872.72</v>
      </c>
    </row>
    <row r="476" spans="1:6" ht="14.25" customHeight="1" x14ac:dyDescent="0.35">
      <c r="A476" s="1">
        <v>29</v>
      </c>
      <c r="B476" s="1" t="s">
        <v>514</v>
      </c>
      <c r="C476" s="13">
        <v>510126000492</v>
      </c>
      <c r="D476" s="1" t="s">
        <v>590</v>
      </c>
      <c r="E476" s="14" t="s">
        <v>236</v>
      </c>
      <c r="F476" s="13">
        <v>676.08</v>
      </c>
    </row>
    <row r="477" spans="1:6" ht="14.25" customHeight="1" x14ac:dyDescent="0.35">
      <c r="A477" s="1">
        <v>29</v>
      </c>
      <c r="B477" s="1" t="s">
        <v>514</v>
      </c>
      <c r="C477" s="13">
        <v>510126000493</v>
      </c>
      <c r="D477" s="1" t="s">
        <v>591</v>
      </c>
      <c r="E477" s="14" t="s">
        <v>222</v>
      </c>
      <c r="F477" s="13">
        <v>3104.91</v>
      </c>
    </row>
    <row r="478" spans="1:6" ht="14.25" customHeight="1" x14ac:dyDescent="0.35">
      <c r="A478" s="1">
        <v>29</v>
      </c>
      <c r="B478" s="1" t="s">
        <v>514</v>
      </c>
      <c r="C478" s="13">
        <v>510126000494</v>
      </c>
      <c r="D478" s="1" t="s">
        <v>592</v>
      </c>
      <c r="E478" s="14" t="s">
        <v>236</v>
      </c>
      <c r="F478" s="13">
        <v>748.57</v>
      </c>
    </row>
    <row r="479" spans="1:6" ht="14.25" customHeight="1" x14ac:dyDescent="0.35">
      <c r="A479" s="1">
        <v>29</v>
      </c>
      <c r="B479" s="1" t="s">
        <v>514</v>
      </c>
      <c r="C479" s="13">
        <v>510126000495</v>
      </c>
      <c r="D479" s="1" t="s">
        <v>593</v>
      </c>
      <c r="E479" s="14" t="s">
        <v>64</v>
      </c>
      <c r="F479" s="13">
        <v>2249.4</v>
      </c>
    </row>
    <row r="480" spans="1:6" ht="14.25" customHeight="1" x14ac:dyDescent="0.35">
      <c r="A480" s="1">
        <v>29</v>
      </c>
      <c r="B480" s="1" t="s">
        <v>514</v>
      </c>
      <c r="C480" s="13">
        <v>510126000496</v>
      </c>
      <c r="D480" s="1" t="s">
        <v>594</v>
      </c>
      <c r="E480" s="14" t="s">
        <v>325</v>
      </c>
      <c r="F480" s="13">
        <v>1139.5</v>
      </c>
    </row>
    <row r="481" spans="1:6" ht="14.25" customHeight="1" x14ac:dyDescent="0.35">
      <c r="A481" s="1">
        <v>29</v>
      </c>
      <c r="B481" s="1" t="s">
        <v>514</v>
      </c>
      <c r="C481" s="13">
        <v>510126000499</v>
      </c>
      <c r="D481" s="1" t="s">
        <v>595</v>
      </c>
      <c r="E481" s="14" t="s">
        <v>236</v>
      </c>
      <c r="F481" s="13">
        <v>605.63</v>
      </c>
    </row>
    <row r="482" spans="1:6" ht="14.25" customHeight="1" x14ac:dyDescent="0.35">
      <c r="A482" s="1">
        <v>29</v>
      </c>
      <c r="B482" s="1" t="s">
        <v>514</v>
      </c>
      <c r="C482" s="13">
        <v>510126000500</v>
      </c>
      <c r="D482" s="1" t="s">
        <v>596</v>
      </c>
      <c r="E482" s="14" t="s">
        <v>66</v>
      </c>
      <c r="F482" s="13">
        <v>965.26</v>
      </c>
    </row>
    <row r="483" spans="1:6" ht="14.25" customHeight="1" x14ac:dyDescent="0.35">
      <c r="A483" s="1">
        <v>29</v>
      </c>
      <c r="B483" s="1" t="s">
        <v>514</v>
      </c>
      <c r="C483" s="13">
        <v>510126001839</v>
      </c>
      <c r="D483" s="1" t="s">
        <v>597</v>
      </c>
      <c r="E483" s="14" t="s">
        <v>325</v>
      </c>
      <c r="F483" s="13">
        <v>1015.95</v>
      </c>
    </row>
    <row r="484" spans="1:6" ht="14.25" customHeight="1" x14ac:dyDescent="0.35">
      <c r="A484" s="1">
        <v>29</v>
      </c>
      <c r="B484" s="1" t="s">
        <v>514</v>
      </c>
      <c r="C484" s="13">
        <v>510126000501</v>
      </c>
      <c r="D484" s="1" t="s">
        <v>598</v>
      </c>
      <c r="E484" s="14" t="s">
        <v>236</v>
      </c>
      <c r="F484" s="13">
        <v>636.86</v>
      </c>
    </row>
    <row r="485" spans="1:6" ht="14.25" customHeight="1" x14ac:dyDescent="0.35">
      <c r="A485" s="1">
        <v>29</v>
      </c>
      <c r="B485" s="1" t="s">
        <v>514</v>
      </c>
      <c r="C485" s="13">
        <v>510126000502</v>
      </c>
      <c r="D485" s="1" t="s">
        <v>599</v>
      </c>
      <c r="E485" s="14" t="s">
        <v>236</v>
      </c>
      <c r="F485" s="13">
        <v>697.98</v>
      </c>
    </row>
    <row r="486" spans="1:6" ht="14.25" customHeight="1" x14ac:dyDescent="0.35">
      <c r="A486" s="1">
        <v>29</v>
      </c>
      <c r="B486" s="1" t="s">
        <v>514</v>
      </c>
      <c r="C486" s="13">
        <v>510126000460</v>
      </c>
      <c r="D486" s="1" t="s">
        <v>600</v>
      </c>
      <c r="E486" s="14" t="s">
        <v>236</v>
      </c>
      <c r="F486" s="13">
        <v>1022.37</v>
      </c>
    </row>
    <row r="487" spans="1:6" ht="14.25" customHeight="1" x14ac:dyDescent="0.35">
      <c r="A487" s="1">
        <v>29</v>
      </c>
      <c r="B487" s="1" t="s">
        <v>514</v>
      </c>
      <c r="C487" s="13">
        <v>510126000503</v>
      </c>
      <c r="D487" s="1" t="s">
        <v>601</v>
      </c>
      <c r="E487" s="14" t="s">
        <v>236</v>
      </c>
      <c r="F487" s="13">
        <v>901.06</v>
      </c>
    </row>
    <row r="488" spans="1:6" ht="14.25" customHeight="1" x14ac:dyDescent="0.35">
      <c r="A488" s="1">
        <v>29</v>
      </c>
      <c r="B488" s="1" t="s">
        <v>514</v>
      </c>
      <c r="C488" s="13">
        <v>510126000504</v>
      </c>
      <c r="D488" s="1" t="s">
        <v>602</v>
      </c>
      <c r="E488" s="14" t="s">
        <v>325</v>
      </c>
      <c r="F488" s="13">
        <v>1199.0899999999999</v>
      </c>
    </row>
    <row r="489" spans="1:6" ht="14.25" customHeight="1" x14ac:dyDescent="0.35">
      <c r="A489" s="1">
        <v>29</v>
      </c>
      <c r="B489" s="1" t="s">
        <v>514</v>
      </c>
      <c r="C489" s="13">
        <v>510126002334</v>
      </c>
      <c r="D489" s="1" t="s">
        <v>603</v>
      </c>
      <c r="E489" s="14" t="s">
        <v>236</v>
      </c>
      <c r="F489" s="13">
        <v>672.97</v>
      </c>
    </row>
    <row r="490" spans="1:6" ht="14.25" customHeight="1" x14ac:dyDescent="0.35">
      <c r="A490" s="1">
        <v>29</v>
      </c>
      <c r="B490" s="1" t="s">
        <v>514</v>
      </c>
      <c r="C490" s="13">
        <v>510126000530</v>
      </c>
      <c r="D490" s="1" t="s">
        <v>604</v>
      </c>
      <c r="E490" s="14" t="s">
        <v>325</v>
      </c>
      <c r="F490" s="13">
        <v>1075.1199999999999</v>
      </c>
    </row>
    <row r="491" spans="1:6" ht="14.25" customHeight="1" x14ac:dyDescent="0.35">
      <c r="A491" s="1">
        <v>29</v>
      </c>
      <c r="B491" s="1" t="s">
        <v>514</v>
      </c>
      <c r="C491" s="13">
        <v>510126000505</v>
      </c>
      <c r="D491" s="1" t="s">
        <v>605</v>
      </c>
      <c r="E491" s="14" t="s">
        <v>64</v>
      </c>
      <c r="F491" s="13">
        <v>2228.7199999999998</v>
      </c>
    </row>
    <row r="492" spans="1:6" ht="14.25" customHeight="1" x14ac:dyDescent="0.35">
      <c r="A492" s="1">
        <v>29</v>
      </c>
      <c r="B492" s="1" t="s">
        <v>514</v>
      </c>
      <c r="C492" s="13">
        <v>510126000508</v>
      </c>
      <c r="D492" s="1" t="s">
        <v>606</v>
      </c>
      <c r="E492" s="14" t="s">
        <v>236</v>
      </c>
      <c r="F492" s="13">
        <v>776.88</v>
      </c>
    </row>
    <row r="493" spans="1:6" ht="14.25" customHeight="1" x14ac:dyDescent="0.35">
      <c r="A493" s="1">
        <v>29</v>
      </c>
      <c r="B493" s="1" t="s">
        <v>514</v>
      </c>
      <c r="C493" s="13">
        <v>510126000509</v>
      </c>
      <c r="D493" s="1" t="s">
        <v>607</v>
      </c>
      <c r="E493" s="14" t="s">
        <v>236</v>
      </c>
      <c r="F493" s="13">
        <v>1017.84</v>
      </c>
    </row>
    <row r="494" spans="1:6" ht="14.25" customHeight="1" x14ac:dyDescent="0.35">
      <c r="A494" s="1">
        <v>29</v>
      </c>
      <c r="B494" s="1" t="s">
        <v>514</v>
      </c>
      <c r="C494" s="13">
        <v>510126000510</v>
      </c>
      <c r="D494" s="1" t="s">
        <v>608</v>
      </c>
      <c r="E494" s="14" t="s">
        <v>609</v>
      </c>
      <c r="F494" s="13">
        <v>63.2</v>
      </c>
    </row>
    <row r="495" spans="1:6" ht="14.25" customHeight="1" x14ac:dyDescent="0.35">
      <c r="A495" s="1">
        <v>29</v>
      </c>
      <c r="B495" s="1" t="s">
        <v>514</v>
      </c>
      <c r="C495" s="13">
        <v>510126000511</v>
      </c>
      <c r="D495" s="1" t="s">
        <v>610</v>
      </c>
      <c r="E495" s="14" t="s">
        <v>325</v>
      </c>
      <c r="F495" s="13">
        <v>801.57</v>
      </c>
    </row>
    <row r="496" spans="1:6" ht="14.25" customHeight="1" x14ac:dyDescent="0.35">
      <c r="A496" s="1">
        <v>29</v>
      </c>
      <c r="B496" s="1" t="s">
        <v>514</v>
      </c>
      <c r="C496" s="13">
        <v>510126000512</v>
      </c>
      <c r="D496" s="1" t="s">
        <v>611</v>
      </c>
      <c r="E496" s="14" t="s">
        <v>609</v>
      </c>
      <c r="F496" s="13">
        <v>59.48</v>
      </c>
    </row>
    <row r="497" spans="1:6" ht="14.25" customHeight="1" x14ac:dyDescent="0.35">
      <c r="A497" s="1">
        <v>29</v>
      </c>
      <c r="B497" s="1" t="s">
        <v>514</v>
      </c>
      <c r="C497" s="13">
        <v>510126000513</v>
      </c>
      <c r="D497" s="1" t="s">
        <v>612</v>
      </c>
      <c r="E497" s="14" t="s">
        <v>325</v>
      </c>
      <c r="F497" s="13">
        <v>1135.1099999999999</v>
      </c>
    </row>
    <row r="498" spans="1:6" ht="14.25" customHeight="1" x14ac:dyDescent="0.35">
      <c r="A498" s="1">
        <v>29</v>
      </c>
      <c r="B498" s="1" t="s">
        <v>514</v>
      </c>
      <c r="C498" s="13">
        <v>510126001840</v>
      </c>
      <c r="D498" s="1" t="s">
        <v>613</v>
      </c>
      <c r="E498" s="14" t="s">
        <v>614</v>
      </c>
      <c r="F498" s="13">
        <v>424.11</v>
      </c>
    </row>
    <row r="499" spans="1:6" ht="14.25" customHeight="1" x14ac:dyDescent="0.35">
      <c r="A499" s="1">
        <v>29</v>
      </c>
      <c r="B499" s="1" t="s">
        <v>514</v>
      </c>
      <c r="C499" s="13">
        <v>510126000514</v>
      </c>
      <c r="D499" s="1" t="s">
        <v>615</v>
      </c>
      <c r="E499" s="14" t="s">
        <v>229</v>
      </c>
      <c r="F499" s="13">
        <v>547.66999999999996</v>
      </c>
    </row>
    <row r="500" spans="1:6" ht="14.25" customHeight="1" x14ac:dyDescent="0.35">
      <c r="A500" s="1">
        <v>29</v>
      </c>
      <c r="B500" s="1" t="s">
        <v>514</v>
      </c>
      <c r="C500" s="13">
        <v>510126000515</v>
      </c>
      <c r="D500" s="1" t="s">
        <v>616</v>
      </c>
      <c r="E500" s="14" t="s">
        <v>236</v>
      </c>
      <c r="F500" s="13">
        <v>535.34</v>
      </c>
    </row>
    <row r="501" spans="1:6" ht="14.25" customHeight="1" x14ac:dyDescent="0.35">
      <c r="A501" s="1">
        <v>29</v>
      </c>
      <c r="B501" s="1" t="s">
        <v>514</v>
      </c>
      <c r="C501" s="13">
        <v>510126000516</v>
      </c>
      <c r="D501" s="1" t="s">
        <v>617</v>
      </c>
      <c r="E501" s="14" t="s">
        <v>222</v>
      </c>
      <c r="F501" s="13">
        <v>4342.9799999999996</v>
      </c>
    </row>
    <row r="502" spans="1:6" ht="14.25" customHeight="1" x14ac:dyDescent="0.35">
      <c r="A502" s="1">
        <v>29</v>
      </c>
      <c r="B502" s="1" t="s">
        <v>514</v>
      </c>
      <c r="C502" s="13">
        <v>510126001091</v>
      </c>
      <c r="D502" s="1" t="s">
        <v>618</v>
      </c>
      <c r="E502" s="14" t="s">
        <v>236</v>
      </c>
      <c r="F502" s="13">
        <v>717.52</v>
      </c>
    </row>
    <row r="503" spans="1:6" ht="14.25" customHeight="1" x14ac:dyDescent="0.35">
      <c r="A503" s="1">
        <v>29</v>
      </c>
      <c r="B503" s="1" t="s">
        <v>514</v>
      </c>
      <c r="C503" s="13">
        <v>510126000517</v>
      </c>
      <c r="D503" s="1" t="s">
        <v>619</v>
      </c>
      <c r="E503" s="14" t="s">
        <v>64</v>
      </c>
      <c r="F503" s="13">
        <v>2012.77</v>
      </c>
    </row>
    <row r="504" spans="1:6" ht="14.25" customHeight="1" x14ac:dyDescent="0.35">
      <c r="A504" s="1">
        <v>29</v>
      </c>
      <c r="B504" s="1" t="s">
        <v>514</v>
      </c>
      <c r="C504" s="13">
        <v>510126000518</v>
      </c>
      <c r="D504" s="1" t="s">
        <v>620</v>
      </c>
      <c r="E504" s="14" t="s">
        <v>325</v>
      </c>
      <c r="F504" s="13">
        <v>1084.96</v>
      </c>
    </row>
    <row r="505" spans="1:6" ht="14.25" customHeight="1" x14ac:dyDescent="0.35">
      <c r="A505" s="1">
        <v>29</v>
      </c>
      <c r="B505" s="1" t="s">
        <v>514</v>
      </c>
      <c r="C505" s="13">
        <v>510126002802</v>
      </c>
      <c r="D505" s="1" t="s">
        <v>621</v>
      </c>
      <c r="E505" s="14" t="s">
        <v>236</v>
      </c>
      <c r="F505" s="13">
        <v>746.25</v>
      </c>
    </row>
    <row r="506" spans="1:6" ht="14.25" customHeight="1" x14ac:dyDescent="0.35">
      <c r="A506" s="1">
        <v>29</v>
      </c>
      <c r="B506" s="1" t="s">
        <v>514</v>
      </c>
      <c r="C506" s="13">
        <v>510126000519</v>
      </c>
      <c r="D506" s="1" t="s">
        <v>622</v>
      </c>
      <c r="E506" s="14" t="s">
        <v>236</v>
      </c>
      <c r="F506" s="13">
        <v>755.61</v>
      </c>
    </row>
    <row r="507" spans="1:6" ht="14.25" customHeight="1" x14ac:dyDescent="0.35">
      <c r="A507" s="1">
        <v>29</v>
      </c>
      <c r="B507" s="1" t="s">
        <v>514</v>
      </c>
      <c r="C507" s="13">
        <v>510126002063</v>
      </c>
      <c r="D507" s="1" t="s">
        <v>623</v>
      </c>
      <c r="E507" s="14" t="s">
        <v>236</v>
      </c>
      <c r="F507" s="13">
        <v>666.64</v>
      </c>
    </row>
    <row r="508" spans="1:6" ht="14.25" customHeight="1" x14ac:dyDescent="0.35">
      <c r="A508" s="1">
        <v>29</v>
      </c>
      <c r="B508" s="1" t="s">
        <v>514</v>
      </c>
      <c r="C508" s="13">
        <v>510126000522</v>
      </c>
      <c r="D508" s="1" t="s">
        <v>624</v>
      </c>
      <c r="E508" s="14" t="s">
        <v>236</v>
      </c>
      <c r="F508" s="13">
        <v>516.57000000000005</v>
      </c>
    </row>
    <row r="509" spans="1:6" ht="14.25" customHeight="1" x14ac:dyDescent="0.35">
      <c r="A509" s="1">
        <v>29</v>
      </c>
      <c r="B509" s="1" t="s">
        <v>514</v>
      </c>
      <c r="C509" s="13">
        <v>510126000521</v>
      </c>
      <c r="D509" s="1" t="s">
        <v>625</v>
      </c>
      <c r="E509" s="14" t="s">
        <v>64</v>
      </c>
      <c r="F509" s="13">
        <v>1753.25</v>
      </c>
    </row>
    <row r="510" spans="1:6" ht="14.25" customHeight="1" x14ac:dyDescent="0.35">
      <c r="A510" s="1">
        <v>29</v>
      </c>
      <c r="B510" s="1" t="s">
        <v>514</v>
      </c>
      <c r="C510" s="13">
        <v>510126002271</v>
      </c>
      <c r="D510" s="1" t="s">
        <v>224</v>
      </c>
      <c r="E510" s="14" t="s">
        <v>325</v>
      </c>
      <c r="F510" s="13">
        <v>1078.1199999999999</v>
      </c>
    </row>
    <row r="511" spans="1:6" ht="14.25" customHeight="1" x14ac:dyDescent="0.35">
      <c r="A511" s="1">
        <v>29</v>
      </c>
      <c r="B511" s="1" t="s">
        <v>514</v>
      </c>
      <c r="C511" s="13">
        <v>510126000525</v>
      </c>
      <c r="D511" s="1" t="s">
        <v>626</v>
      </c>
      <c r="E511" s="14" t="s">
        <v>236</v>
      </c>
      <c r="F511" s="13">
        <v>263.93</v>
      </c>
    </row>
    <row r="512" spans="1:6" ht="14.25" customHeight="1" x14ac:dyDescent="0.35">
      <c r="A512" s="1">
        <v>29</v>
      </c>
      <c r="B512" s="1" t="s">
        <v>514</v>
      </c>
      <c r="C512" s="13">
        <v>510126000526</v>
      </c>
      <c r="D512" s="1" t="s">
        <v>627</v>
      </c>
      <c r="E512" s="14" t="s">
        <v>236</v>
      </c>
      <c r="F512" s="13">
        <v>756.34</v>
      </c>
    </row>
    <row r="513" spans="1:6" ht="14.25" customHeight="1" x14ac:dyDescent="0.35">
      <c r="A513" s="1">
        <v>29</v>
      </c>
      <c r="B513" s="1" t="s">
        <v>514</v>
      </c>
      <c r="C513" s="13">
        <v>510126000527</v>
      </c>
      <c r="D513" s="1" t="s">
        <v>628</v>
      </c>
      <c r="E513" s="14" t="s">
        <v>325</v>
      </c>
      <c r="F513" s="13">
        <v>1332.22</v>
      </c>
    </row>
    <row r="514" spans="1:6" ht="14.25" customHeight="1" x14ac:dyDescent="0.35">
      <c r="A514" s="1">
        <v>29</v>
      </c>
      <c r="B514" s="1" t="s">
        <v>514</v>
      </c>
      <c r="C514" s="13">
        <v>510126002335</v>
      </c>
      <c r="D514" s="1" t="s">
        <v>629</v>
      </c>
      <c r="E514" s="14" t="s">
        <v>236</v>
      </c>
      <c r="F514" s="13">
        <v>747.66</v>
      </c>
    </row>
    <row r="515" spans="1:6" ht="14.25" customHeight="1" x14ac:dyDescent="0.35">
      <c r="A515" s="1">
        <v>29</v>
      </c>
      <c r="B515" s="1" t="s">
        <v>514</v>
      </c>
      <c r="C515" s="13">
        <v>510126000531</v>
      </c>
      <c r="D515" s="1" t="s">
        <v>630</v>
      </c>
      <c r="E515" s="14" t="s">
        <v>236</v>
      </c>
      <c r="F515" s="13">
        <v>568.15</v>
      </c>
    </row>
    <row r="516" spans="1:6" ht="14.25" customHeight="1" x14ac:dyDescent="0.35">
      <c r="A516" s="1">
        <v>29</v>
      </c>
      <c r="B516" s="1" t="s">
        <v>514</v>
      </c>
      <c r="C516" s="13">
        <v>510126000532</v>
      </c>
      <c r="D516" s="1" t="s">
        <v>631</v>
      </c>
      <c r="E516" s="14" t="s">
        <v>64</v>
      </c>
      <c r="F516" s="13">
        <v>2221.0300000000002</v>
      </c>
    </row>
    <row r="517" spans="1:6" ht="14.25" customHeight="1" x14ac:dyDescent="0.35">
      <c r="A517" s="1">
        <v>29</v>
      </c>
      <c r="B517" s="1" t="s">
        <v>514</v>
      </c>
      <c r="C517" s="13">
        <v>510126000533</v>
      </c>
      <c r="D517" s="1" t="s">
        <v>632</v>
      </c>
      <c r="E517" s="14" t="s">
        <v>236</v>
      </c>
      <c r="F517" s="13">
        <v>990.93</v>
      </c>
    </row>
    <row r="518" spans="1:6" ht="14.25" customHeight="1" x14ac:dyDescent="0.35">
      <c r="A518" s="1">
        <v>29</v>
      </c>
      <c r="B518" s="1" t="s">
        <v>514</v>
      </c>
      <c r="C518" s="13">
        <v>510126000535</v>
      </c>
      <c r="D518" s="1" t="s">
        <v>633</v>
      </c>
      <c r="E518" s="14" t="s">
        <v>64</v>
      </c>
      <c r="F518" s="13">
        <v>2090.21</v>
      </c>
    </row>
    <row r="519" spans="1:6" ht="14.25" customHeight="1" x14ac:dyDescent="0.35">
      <c r="A519" s="1">
        <v>29</v>
      </c>
      <c r="B519" s="1" t="s">
        <v>514</v>
      </c>
      <c r="C519" s="13">
        <v>510126000536</v>
      </c>
      <c r="D519" s="1" t="s">
        <v>634</v>
      </c>
      <c r="E519" s="14" t="s">
        <v>236</v>
      </c>
      <c r="F519" s="13">
        <v>660.54</v>
      </c>
    </row>
    <row r="520" spans="1:6" ht="14.25" customHeight="1" x14ac:dyDescent="0.35">
      <c r="A520" s="1">
        <v>29</v>
      </c>
      <c r="B520" s="1" t="s">
        <v>514</v>
      </c>
      <c r="C520" s="13">
        <v>510126002873</v>
      </c>
      <c r="D520" s="1" t="s">
        <v>635</v>
      </c>
      <c r="E520" s="14" t="s">
        <v>62</v>
      </c>
      <c r="F520" s="13">
        <v>515.44000000000005</v>
      </c>
    </row>
    <row r="521" spans="1:6" ht="14.25" customHeight="1" x14ac:dyDescent="0.35">
      <c r="A521" s="1">
        <v>29</v>
      </c>
      <c r="B521" s="1" t="s">
        <v>514</v>
      </c>
      <c r="C521" s="13">
        <v>510126000538</v>
      </c>
      <c r="D521" s="1" t="s">
        <v>636</v>
      </c>
      <c r="E521" s="14" t="s">
        <v>64</v>
      </c>
      <c r="F521" s="13">
        <v>2309.9299999999998</v>
      </c>
    </row>
    <row r="522" spans="1:6" ht="14.25" customHeight="1" x14ac:dyDescent="0.35">
      <c r="A522" s="1">
        <v>29</v>
      </c>
      <c r="B522" s="1" t="s">
        <v>514</v>
      </c>
      <c r="C522" s="13">
        <v>510126002272</v>
      </c>
      <c r="D522" s="1" t="s">
        <v>637</v>
      </c>
      <c r="E522" s="14" t="s">
        <v>148</v>
      </c>
      <c r="F522" s="13">
        <v>550.74</v>
      </c>
    </row>
    <row r="523" spans="1:6" ht="14.25" customHeight="1" x14ac:dyDescent="0.35">
      <c r="A523" s="1">
        <v>29</v>
      </c>
      <c r="B523" s="1" t="s">
        <v>514</v>
      </c>
      <c r="C523" s="13">
        <v>5101260</v>
      </c>
      <c r="D523" s="1" t="s">
        <v>638</v>
      </c>
      <c r="E523" s="14" t="s">
        <v>572</v>
      </c>
      <c r="F523" s="13">
        <v>672.93</v>
      </c>
    </row>
    <row r="524" spans="1:6" ht="14.25" customHeight="1" x14ac:dyDescent="0.35">
      <c r="A524" s="1">
        <v>29</v>
      </c>
      <c r="B524" s="1" t="s">
        <v>514</v>
      </c>
      <c r="C524" s="13">
        <v>510126000539</v>
      </c>
      <c r="D524" s="1" t="s">
        <v>639</v>
      </c>
      <c r="E524" s="14" t="s">
        <v>236</v>
      </c>
      <c r="F524" s="13">
        <v>929.6</v>
      </c>
    </row>
    <row r="525" spans="1:6" ht="14.25" customHeight="1" x14ac:dyDescent="0.35">
      <c r="A525" s="1">
        <v>29</v>
      </c>
      <c r="B525" s="1" t="s">
        <v>514</v>
      </c>
      <c r="C525" s="13">
        <v>510126000540</v>
      </c>
      <c r="D525" s="1" t="s">
        <v>640</v>
      </c>
      <c r="E525" s="14" t="s">
        <v>236</v>
      </c>
      <c r="F525" s="13">
        <v>321.27</v>
      </c>
    </row>
    <row r="526" spans="1:6" ht="14.25" customHeight="1" x14ac:dyDescent="0.35">
      <c r="A526" s="1">
        <v>29</v>
      </c>
      <c r="B526" s="1" t="s">
        <v>514</v>
      </c>
      <c r="C526" s="13">
        <v>510126000542</v>
      </c>
      <c r="D526" s="1" t="s">
        <v>641</v>
      </c>
      <c r="E526" s="14" t="s">
        <v>64</v>
      </c>
      <c r="F526" s="13">
        <v>1987.98</v>
      </c>
    </row>
    <row r="527" spans="1:6" ht="14.25" customHeight="1" x14ac:dyDescent="0.35">
      <c r="A527" s="1">
        <v>29</v>
      </c>
      <c r="B527" s="1" t="s">
        <v>514</v>
      </c>
      <c r="C527" s="13">
        <v>510126000543</v>
      </c>
      <c r="D527" s="1" t="s">
        <v>642</v>
      </c>
      <c r="E527" s="14" t="s">
        <v>236</v>
      </c>
      <c r="F527" s="13">
        <v>561.75</v>
      </c>
    </row>
    <row r="528" spans="1:6" ht="14.25" customHeight="1" x14ac:dyDescent="0.35">
      <c r="A528" s="1">
        <v>29</v>
      </c>
      <c r="B528" s="1" t="s">
        <v>514</v>
      </c>
      <c r="C528" s="13">
        <v>510126001099</v>
      </c>
      <c r="D528" s="1" t="s">
        <v>643</v>
      </c>
      <c r="E528" s="14" t="s">
        <v>64</v>
      </c>
      <c r="F528" s="13">
        <v>132.02000000000001</v>
      </c>
    </row>
    <row r="529" spans="1:6" ht="14.25" customHeight="1" x14ac:dyDescent="0.35">
      <c r="A529" s="1">
        <v>29</v>
      </c>
      <c r="B529" s="1" t="s">
        <v>514</v>
      </c>
      <c r="C529" s="13">
        <v>510126000544</v>
      </c>
      <c r="D529" s="1" t="s">
        <v>644</v>
      </c>
      <c r="E529" s="14" t="s">
        <v>236</v>
      </c>
      <c r="F529" s="13">
        <v>898.55</v>
      </c>
    </row>
    <row r="530" spans="1:6" ht="14.25" customHeight="1" x14ac:dyDescent="0.35">
      <c r="A530" s="1">
        <v>29</v>
      </c>
      <c r="B530" s="1" t="s">
        <v>514</v>
      </c>
      <c r="C530" s="13">
        <v>510126001993</v>
      </c>
      <c r="D530" s="1" t="s">
        <v>645</v>
      </c>
      <c r="E530" s="14" t="s">
        <v>236</v>
      </c>
      <c r="F530" s="13">
        <v>500.28</v>
      </c>
    </row>
    <row r="531" spans="1:6" ht="14.25" customHeight="1" x14ac:dyDescent="0.35">
      <c r="A531" s="1">
        <v>29</v>
      </c>
      <c r="B531" s="1" t="s">
        <v>514</v>
      </c>
      <c r="C531" s="13">
        <v>510126000546</v>
      </c>
      <c r="D531" s="1" t="s">
        <v>646</v>
      </c>
      <c r="E531" s="14" t="s">
        <v>62</v>
      </c>
      <c r="F531" s="13">
        <v>385.52</v>
      </c>
    </row>
    <row r="532" spans="1:6" ht="14.25" customHeight="1" x14ac:dyDescent="0.35">
      <c r="A532" s="1">
        <v>29</v>
      </c>
      <c r="B532" s="1" t="s">
        <v>514</v>
      </c>
      <c r="C532" s="13">
        <v>510126001994</v>
      </c>
      <c r="D532" s="1" t="s">
        <v>647</v>
      </c>
      <c r="E532" s="14" t="s">
        <v>236</v>
      </c>
      <c r="F532" s="13">
        <v>727.39</v>
      </c>
    </row>
    <row r="533" spans="1:6" ht="14.25" customHeight="1" x14ac:dyDescent="0.35">
      <c r="A533" s="1">
        <v>29</v>
      </c>
      <c r="B533" s="1" t="s">
        <v>514</v>
      </c>
      <c r="C533" s="13">
        <v>510126000548</v>
      </c>
      <c r="D533" s="1" t="s">
        <v>648</v>
      </c>
      <c r="E533" s="14" t="s">
        <v>236</v>
      </c>
      <c r="F533" s="13">
        <v>774.9</v>
      </c>
    </row>
    <row r="534" spans="1:6" ht="14.25" customHeight="1" x14ac:dyDescent="0.35">
      <c r="A534" s="1">
        <v>29</v>
      </c>
      <c r="B534" s="1" t="s">
        <v>514</v>
      </c>
      <c r="C534" s="13">
        <v>510126000549</v>
      </c>
      <c r="D534" s="1" t="s">
        <v>649</v>
      </c>
      <c r="E534" s="14" t="s">
        <v>236</v>
      </c>
      <c r="F534" s="13">
        <v>722.42</v>
      </c>
    </row>
    <row r="535" spans="1:6" ht="14.25" customHeight="1" x14ac:dyDescent="0.35">
      <c r="A535" s="1">
        <v>29</v>
      </c>
      <c r="B535" s="1" t="s">
        <v>514</v>
      </c>
      <c r="C535" s="13">
        <v>510126000550</v>
      </c>
      <c r="D535" s="1" t="s">
        <v>650</v>
      </c>
      <c r="E535" s="14" t="s">
        <v>64</v>
      </c>
      <c r="F535" s="13">
        <v>2712.78</v>
      </c>
    </row>
    <row r="536" spans="1:6" ht="14.25" customHeight="1" x14ac:dyDescent="0.35">
      <c r="A536" s="1">
        <v>29</v>
      </c>
      <c r="B536" s="1" t="s">
        <v>514</v>
      </c>
      <c r="C536" s="13">
        <v>510126000551</v>
      </c>
      <c r="D536" s="1" t="s">
        <v>651</v>
      </c>
      <c r="E536" s="14" t="s">
        <v>236</v>
      </c>
      <c r="F536" s="13">
        <v>349.89</v>
      </c>
    </row>
    <row r="537" spans="1:6" ht="14.25" customHeight="1" x14ac:dyDescent="0.35">
      <c r="A537" s="1">
        <v>29</v>
      </c>
      <c r="B537" s="1" t="s">
        <v>514</v>
      </c>
      <c r="C537" s="13">
        <v>510126000552</v>
      </c>
      <c r="D537" s="1" t="s">
        <v>652</v>
      </c>
      <c r="E537" s="14" t="s">
        <v>236</v>
      </c>
      <c r="F537" s="13">
        <v>888.14</v>
      </c>
    </row>
    <row r="538" spans="1:6" ht="14.25" customHeight="1" x14ac:dyDescent="0.35">
      <c r="A538" s="1">
        <v>29</v>
      </c>
      <c r="B538" s="1" t="s">
        <v>514</v>
      </c>
      <c r="C538" s="13">
        <v>510126000553</v>
      </c>
      <c r="D538" s="1" t="s">
        <v>653</v>
      </c>
      <c r="E538" s="14" t="s">
        <v>62</v>
      </c>
      <c r="F538" s="13">
        <v>618.54</v>
      </c>
    </row>
    <row r="539" spans="1:6" ht="14.25" customHeight="1" x14ac:dyDescent="0.35">
      <c r="A539" s="1">
        <v>29</v>
      </c>
      <c r="B539" s="1" t="s">
        <v>514</v>
      </c>
      <c r="C539" s="13">
        <v>510126000556</v>
      </c>
      <c r="D539" s="1" t="s">
        <v>654</v>
      </c>
      <c r="E539" s="14" t="s">
        <v>236</v>
      </c>
      <c r="F539" s="13">
        <v>536.97</v>
      </c>
    </row>
    <row r="540" spans="1:6" ht="14.25" customHeight="1" x14ac:dyDescent="0.35">
      <c r="A540" s="1">
        <v>29</v>
      </c>
      <c r="B540" s="1" t="s">
        <v>514</v>
      </c>
      <c r="C540" s="13">
        <v>510126000557</v>
      </c>
      <c r="D540" s="1" t="s">
        <v>655</v>
      </c>
      <c r="E540" s="14" t="s">
        <v>66</v>
      </c>
      <c r="F540" s="13">
        <v>979.12</v>
      </c>
    </row>
    <row r="541" spans="1:6" ht="14.25" customHeight="1" x14ac:dyDescent="0.35">
      <c r="A541" s="1">
        <v>29</v>
      </c>
      <c r="B541" s="1" t="s">
        <v>514</v>
      </c>
      <c r="C541" s="13">
        <v>510126002182</v>
      </c>
      <c r="D541" s="1" t="s">
        <v>656</v>
      </c>
      <c r="E541" s="14" t="s">
        <v>236</v>
      </c>
      <c r="F541" s="13">
        <v>627.61</v>
      </c>
    </row>
    <row r="542" spans="1:6" ht="14.25" customHeight="1" x14ac:dyDescent="0.35">
      <c r="A542" s="1">
        <v>29</v>
      </c>
      <c r="B542" s="1" t="s">
        <v>514</v>
      </c>
      <c r="C542" s="13">
        <v>510126002336</v>
      </c>
      <c r="D542" s="1" t="s">
        <v>657</v>
      </c>
      <c r="E542" s="14" t="s">
        <v>236</v>
      </c>
      <c r="F542" s="13">
        <v>917.6</v>
      </c>
    </row>
    <row r="543" spans="1:6" ht="14.25" customHeight="1" x14ac:dyDescent="0.35">
      <c r="A543" s="1">
        <v>29</v>
      </c>
      <c r="B543" s="1" t="s">
        <v>514</v>
      </c>
      <c r="C543" s="13">
        <v>510126002531</v>
      </c>
      <c r="D543" s="1" t="s">
        <v>427</v>
      </c>
      <c r="E543" s="14" t="s">
        <v>236</v>
      </c>
      <c r="F543" s="13">
        <v>838.69</v>
      </c>
    </row>
    <row r="544" spans="1:6" ht="14.25" customHeight="1" x14ac:dyDescent="0.35">
      <c r="A544" s="1">
        <v>29</v>
      </c>
      <c r="B544" s="1" t="s">
        <v>514</v>
      </c>
      <c r="C544" s="13">
        <v>510126000559</v>
      </c>
      <c r="D544" s="1" t="s">
        <v>658</v>
      </c>
      <c r="E544" s="14" t="s">
        <v>236</v>
      </c>
      <c r="F544" s="13">
        <v>541.45000000000005</v>
      </c>
    </row>
    <row r="545" spans="1:6" ht="14.25" customHeight="1" x14ac:dyDescent="0.35">
      <c r="A545" s="1">
        <v>29</v>
      </c>
      <c r="B545" s="1" t="s">
        <v>514</v>
      </c>
      <c r="C545" s="13">
        <v>510126000560</v>
      </c>
      <c r="D545" s="1" t="s">
        <v>659</v>
      </c>
      <c r="E545" s="14" t="s">
        <v>236</v>
      </c>
      <c r="F545" s="13">
        <v>715.77</v>
      </c>
    </row>
    <row r="546" spans="1:6" ht="14.25" customHeight="1" x14ac:dyDescent="0.35">
      <c r="A546" s="1">
        <v>29</v>
      </c>
      <c r="B546" s="1" t="s">
        <v>514</v>
      </c>
      <c r="C546" s="13">
        <v>510126000561</v>
      </c>
      <c r="D546" s="1" t="s">
        <v>660</v>
      </c>
      <c r="E546" s="14" t="s">
        <v>222</v>
      </c>
      <c r="F546" s="13">
        <v>3785.23</v>
      </c>
    </row>
    <row r="547" spans="1:6" ht="14.25" customHeight="1" x14ac:dyDescent="0.35">
      <c r="A547" s="1">
        <v>29</v>
      </c>
      <c r="B547" s="1" t="s">
        <v>514</v>
      </c>
      <c r="C547" s="13">
        <v>510126001841</v>
      </c>
      <c r="D547" s="1" t="s">
        <v>661</v>
      </c>
      <c r="E547" s="14" t="s">
        <v>325</v>
      </c>
      <c r="F547" s="13">
        <v>1047.92</v>
      </c>
    </row>
    <row r="548" spans="1:6" ht="14.25" customHeight="1" x14ac:dyDescent="0.35">
      <c r="A548" s="1">
        <v>29</v>
      </c>
      <c r="B548" s="1" t="s">
        <v>514</v>
      </c>
      <c r="C548" s="13">
        <v>510126000562</v>
      </c>
      <c r="D548" s="1" t="s">
        <v>662</v>
      </c>
      <c r="E548" s="14" t="s">
        <v>236</v>
      </c>
      <c r="F548" s="13">
        <v>589.57000000000005</v>
      </c>
    </row>
    <row r="549" spans="1:6" ht="14.25" customHeight="1" x14ac:dyDescent="0.35">
      <c r="A549" s="1">
        <v>29</v>
      </c>
      <c r="B549" s="1" t="s">
        <v>514</v>
      </c>
      <c r="C549" s="13">
        <v>510126000563</v>
      </c>
      <c r="D549" s="1" t="s">
        <v>663</v>
      </c>
      <c r="E549" s="14" t="s">
        <v>236</v>
      </c>
      <c r="F549" s="13">
        <v>638.16999999999996</v>
      </c>
    </row>
    <row r="550" spans="1:6" ht="14.25" customHeight="1" x14ac:dyDescent="0.35">
      <c r="A550" s="1">
        <v>29</v>
      </c>
      <c r="B550" s="1" t="s">
        <v>514</v>
      </c>
      <c r="C550" s="13">
        <v>510126000474</v>
      </c>
      <c r="D550" s="1" t="s">
        <v>664</v>
      </c>
      <c r="E550" s="14" t="s">
        <v>325</v>
      </c>
      <c r="F550" s="13">
        <v>1533.89</v>
      </c>
    </row>
    <row r="551" spans="1:6" ht="14.25" customHeight="1" x14ac:dyDescent="0.35">
      <c r="A551" s="1">
        <v>29</v>
      </c>
      <c r="B551" s="1" t="s">
        <v>514</v>
      </c>
      <c r="C551" s="13">
        <v>510126002119</v>
      </c>
      <c r="D551" s="1" t="s">
        <v>665</v>
      </c>
      <c r="E551" s="14" t="s">
        <v>236</v>
      </c>
      <c r="F551" s="13">
        <v>887.66</v>
      </c>
    </row>
    <row r="552" spans="1:6" ht="14.25" customHeight="1" x14ac:dyDescent="0.35">
      <c r="A552" s="1">
        <v>29</v>
      </c>
      <c r="B552" s="1" t="s">
        <v>514</v>
      </c>
      <c r="C552" s="13">
        <v>510126002144</v>
      </c>
      <c r="D552" s="1" t="s">
        <v>666</v>
      </c>
      <c r="E552" s="14" t="s">
        <v>236</v>
      </c>
      <c r="F552" s="13">
        <v>560.97</v>
      </c>
    </row>
    <row r="553" spans="1:6" ht="14.25" customHeight="1" x14ac:dyDescent="0.35">
      <c r="A553" s="1">
        <v>29</v>
      </c>
      <c r="B553" s="1" t="s">
        <v>514</v>
      </c>
      <c r="C553" s="13">
        <v>510126000477</v>
      </c>
      <c r="D553" s="1" t="s">
        <v>667</v>
      </c>
      <c r="E553" s="14" t="s">
        <v>236</v>
      </c>
      <c r="F553" s="13">
        <v>301.51</v>
      </c>
    </row>
    <row r="554" spans="1:6" ht="14.25" customHeight="1" x14ac:dyDescent="0.35">
      <c r="A554" s="1">
        <v>29</v>
      </c>
      <c r="B554" s="1" t="s">
        <v>514</v>
      </c>
      <c r="C554" s="13">
        <v>510126000564</v>
      </c>
      <c r="D554" s="1" t="s">
        <v>668</v>
      </c>
      <c r="E554" s="14" t="s">
        <v>236</v>
      </c>
      <c r="F554" s="13">
        <v>688.72</v>
      </c>
    </row>
    <row r="555" spans="1:6" ht="14.25" customHeight="1" x14ac:dyDescent="0.35">
      <c r="A555" s="1">
        <v>29</v>
      </c>
      <c r="B555" s="1" t="s">
        <v>514</v>
      </c>
      <c r="C555" s="13">
        <v>510126002115</v>
      </c>
      <c r="D555" s="1" t="s">
        <v>669</v>
      </c>
      <c r="E555" s="14" t="s">
        <v>236</v>
      </c>
      <c r="F555" s="13">
        <v>760.58</v>
      </c>
    </row>
    <row r="556" spans="1:6" ht="14.25" customHeight="1" x14ac:dyDescent="0.35">
      <c r="A556" s="1">
        <v>29</v>
      </c>
      <c r="B556" s="1" t="s">
        <v>514</v>
      </c>
      <c r="C556" s="13">
        <v>510126000565</v>
      </c>
      <c r="D556" s="1" t="s">
        <v>670</v>
      </c>
      <c r="E556" s="14" t="s">
        <v>62</v>
      </c>
      <c r="F556" s="13">
        <v>382.48</v>
      </c>
    </row>
    <row r="557" spans="1:6" ht="14.25" customHeight="1" x14ac:dyDescent="0.35">
      <c r="A557" s="1">
        <v>29</v>
      </c>
      <c r="B557" s="1" t="s">
        <v>514</v>
      </c>
      <c r="C557" s="13">
        <v>510126002436</v>
      </c>
      <c r="D557" s="1" t="s">
        <v>671</v>
      </c>
      <c r="E557" s="14" t="s">
        <v>64</v>
      </c>
      <c r="F557" s="13">
        <v>2284.08</v>
      </c>
    </row>
    <row r="558" spans="1:6" ht="14.25" customHeight="1" x14ac:dyDescent="0.35">
      <c r="A558" s="1">
        <v>29</v>
      </c>
      <c r="B558" s="1" t="s">
        <v>514</v>
      </c>
      <c r="C558" s="13">
        <v>510126002871</v>
      </c>
      <c r="D558" s="1" t="s">
        <v>672</v>
      </c>
      <c r="E558" s="14" t="s">
        <v>325</v>
      </c>
      <c r="F558" s="13">
        <v>1051.05</v>
      </c>
    </row>
    <row r="559" spans="1:6" ht="14.25" customHeight="1" x14ac:dyDescent="0.35">
      <c r="A559" s="1">
        <v>29</v>
      </c>
      <c r="B559" s="1" t="s">
        <v>514</v>
      </c>
      <c r="C559" s="13">
        <v>510126000566</v>
      </c>
      <c r="D559" s="1" t="s">
        <v>673</v>
      </c>
      <c r="E559" s="14" t="s">
        <v>64</v>
      </c>
      <c r="F559" s="13">
        <v>2577.92</v>
      </c>
    </row>
    <row r="560" spans="1:6" ht="14.25" customHeight="1" x14ac:dyDescent="0.35">
      <c r="A560" s="1">
        <v>29</v>
      </c>
      <c r="B560" s="1" t="s">
        <v>514</v>
      </c>
      <c r="C560" s="13">
        <v>510126000567</v>
      </c>
      <c r="D560" s="1" t="s">
        <v>674</v>
      </c>
      <c r="E560" s="14" t="s">
        <v>236</v>
      </c>
      <c r="F560" s="13">
        <v>829.97</v>
      </c>
    </row>
    <row r="561" spans="1:6" ht="14.25" customHeight="1" x14ac:dyDescent="0.35">
      <c r="A561" s="1">
        <v>29</v>
      </c>
      <c r="B561" s="1" t="s">
        <v>514</v>
      </c>
      <c r="C561" s="13">
        <v>510126000568</v>
      </c>
      <c r="D561" s="1" t="s">
        <v>675</v>
      </c>
      <c r="E561" s="14" t="s">
        <v>236</v>
      </c>
      <c r="F561" s="13">
        <v>629.03</v>
      </c>
    </row>
    <row r="562" spans="1:6" ht="14.25" customHeight="1" x14ac:dyDescent="0.35">
      <c r="A562" s="1">
        <v>29</v>
      </c>
      <c r="B562" s="1" t="s">
        <v>514</v>
      </c>
      <c r="C562" s="13">
        <v>510126000569</v>
      </c>
      <c r="D562" s="1" t="s">
        <v>676</v>
      </c>
      <c r="E562" s="14" t="s">
        <v>236</v>
      </c>
      <c r="F562" s="13">
        <v>517.09</v>
      </c>
    </row>
    <row r="563" spans="1:6" ht="14.25" customHeight="1" x14ac:dyDescent="0.35">
      <c r="A563" s="1">
        <v>29</v>
      </c>
      <c r="B563" s="1" t="s">
        <v>514</v>
      </c>
      <c r="C563" s="13">
        <v>510126000086</v>
      </c>
      <c r="D563" s="1" t="s">
        <v>677</v>
      </c>
      <c r="E563" s="14" t="s">
        <v>325</v>
      </c>
      <c r="F563" s="13">
        <v>744.12</v>
      </c>
    </row>
    <row r="564" spans="1:6" ht="14.25" customHeight="1" x14ac:dyDescent="0.35">
      <c r="A564" s="1">
        <v>29</v>
      </c>
      <c r="B564" s="1" t="s">
        <v>514</v>
      </c>
      <c r="C564" s="13">
        <v>510126000570</v>
      </c>
      <c r="D564" s="1" t="s">
        <v>678</v>
      </c>
      <c r="E564" s="14" t="s">
        <v>236</v>
      </c>
      <c r="F564" s="13">
        <v>692.64</v>
      </c>
    </row>
    <row r="565" spans="1:6" ht="14.25" customHeight="1" x14ac:dyDescent="0.35">
      <c r="A565" s="1">
        <v>29</v>
      </c>
      <c r="B565" s="1" t="s">
        <v>514</v>
      </c>
      <c r="C565" s="13">
        <v>510126000571</v>
      </c>
      <c r="D565" s="1" t="s">
        <v>679</v>
      </c>
      <c r="E565" s="14" t="s">
        <v>236</v>
      </c>
      <c r="F565" s="13">
        <v>544.84</v>
      </c>
    </row>
    <row r="566" spans="1:6" ht="14.25" customHeight="1" x14ac:dyDescent="0.35">
      <c r="A566" s="1">
        <v>29</v>
      </c>
      <c r="B566" s="1" t="s">
        <v>514</v>
      </c>
      <c r="C566" s="13">
        <v>510126001842</v>
      </c>
      <c r="D566" s="1" t="s">
        <v>680</v>
      </c>
      <c r="E566" s="14" t="s">
        <v>236</v>
      </c>
      <c r="F566" s="13">
        <v>540.52</v>
      </c>
    </row>
    <row r="567" spans="1:6" ht="14.25" customHeight="1" x14ac:dyDescent="0.35">
      <c r="A567" s="1">
        <v>29</v>
      </c>
      <c r="B567" s="1" t="s">
        <v>514</v>
      </c>
      <c r="C567" s="13">
        <v>510126000573</v>
      </c>
      <c r="D567" s="1" t="s">
        <v>681</v>
      </c>
      <c r="E567" s="14" t="s">
        <v>236</v>
      </c>
      <c r="F567" s="13">
        <v>575.20000000000005</v>
      </c>
    </row>
    <row r="568" spans="1:6" ht="14.25" customHeight="1" x14ac:dyDescent="0.35">
      <c r="A568" s="1">
        <v>29</v>
      </c>
      <c r="B568" s="1" t="s">
        <v>514</v>
      </c>
      <c r="C568" s="13">
        <v>510126002034</v>
      </c>
      <c r="D568" s="1" t="s">
        <v>682</v>
      </c>
      <c r="E568" s="14" t="s">
        <v>64</v>
      </c>
      <c r="F568" s="13">
        <v>1807.08</v>
      </c>
    </row>
    <row r="569" spans="1:6" ht="14.25" customHeight="1" x14ac:dyDescent="0.35">
      <c r="A569" s="1">
        <v>29</v>
      </c>
      <c r="B569" s="1" t="s">
        <v>514</v>
      </c>
      <c r="C569" s="13">
        <v>510126000574</v>
      </c>
      <c r="D569" s="1" t="s">
        <v>683</v>
      </c>
      <c r="E569" s="14" t="s">
        <v>325</v>
      </c>
      <c r="F569" s="13">
        <v>1225.83</v>
      </c>
    </row>
    <row r="570" spans="1:6" ht="14.25" customHeight="1" x14ac:dyDescent="0.35">
      <c r="A570" s="1">
        <v>29</v>
      </c>
      <c r="B570" s="1" t="s">
        <v>514</v>
      </c>
      <c r="C570" s="13">
        <v>510126000575</v>
      </c>
      <c r="D570" s="1" t="s">
        <v>684</v>
      </c>
      <c r="E570" s="14" t="s">
        <v>236</v>
      </c>
      <c r="F570" s="13">
        <v>533.5</v>
      </c>
    </row>
    <row r="571" spans="1:6" ht="14.25" customHeight="1" x14ac:dyDescent="0.35">
      <c r="A571" s="1">
        <v>29</v>
      </c>
      <c r="B571" s="1" t="s">
        <v>514</v>
      </c>
      <c r="C571" s="13">
        <v>510126000576</v>
      </c>
      <c r="D571" s="1" t="s">
        <v>685</v>
      </c>
      <c r="E571" s="14" t="s">
        <v>325</v>
      </c>
      <c r="F571" s="13">
        <v>1123.55</v>
      </c>
    </row>
    <row r="572" spans="1:6" ht="14.25" customHeight="1" x14ac:dyDescent="0.35">
      <c r="A572" s="1">
        <v>29</v>
      </c>
      <c r="B572" s="1" t="s">
        <v>514</v>
      </c>
      <c r="C572" s="13">
        <v>510126002060</v>
      </c>
      <c r="D572" s="1" t="s">
        <v>686</v>
      </c>
      <c r="E572" s="14" t="s">
        <v>236</v>
      </c>
      <c r="F572" s="13">
        <v>847.59</v>
      </c>
    </row>
    <row r="573" spans="1:6" ht="14.25" customHeight="1" x14ac:dyDescent="0.35">
      <c r="A573" s="1">
        <v>29</v>
      </c>
      <c r="B573" s="1" t="s">
        <v>514</v>
      </c>
      <c r="C573" s="13">
        <v>510126000577</v>
      </c>
      <c r="D573" s="1" t="s">
        <v>687</v>
      </c>
      <c r="E573" s="14" t="s">
        <v>236</v>
      </c>
      <c r="F573" s="13">
        <v>371.97</v>
      </c>
    </row>
    <row r="574" spans="1:6" ht="14.25" customHeight="1" x14ac:dyDescent="0.35">
      <c r="A574" s="1">
        <v>29</v>
      </c>
      <c r="B574" s="1" t="s">
        <v>514</v>
      </c>
      <c r="C574" s="13">
        <v>510126002146</v>
      </c>
      <c r="D574" s="1" t="s">
        <v>688</v>
      </c>
      <c r="E574" s="14" t="s">
        <v>236</v>
      </c>
      <c r="F574" s="13">
        <v>624.39</v>
      </c>
    </row>
    <row r="575" spans="1:6" ht="14.25" customHeight="1" x14ac:dyDescent="0.35">
      <c r="A575" s="1">
        <v>29</v>
      </c>
      <c r="B575" s="1" t="s">
        <v>514</v>
      </c>
      <c r="C575" s="13">
        <v>510126000580</v>
      </c>
      <c r="D575" s="1" t="s">
        <v>689</v>
      </c>
      <c r="E575" s="14" t="s">
        <v>236</v>
      </c>
      <c r="F575" s="13">
        <v>627.20000000000005</v>
      </c>
    </row>
    <row r="576" spans="1:6" ht="14.25" customHeight="1" x14ac:dyDescent="0.35">
      <c r="A576" s="1">
        <v>29</v>
      </c>
      <c r="B576" s="1" t="s">
        <v>514</v>
      </c>
      <c r="C576" s="13">
        <v>510126000088</v>
      </c>
      <c r="D576" s="1" t="s">
        <v>690</v>
      </c>
      <c r="E576" s="14" t="s">
        <v>236</v>
      </c>
      <c r="F576" s="13">
        <v>833.89</v>
      </c>
    </row>
    <row r="577" spans="1:6" ht="14.25" customHeight="1" x14ac:dyDescent="0.35">
      <c r="A577" s="1">
        <v>29</v>
      </c>
      <c r="B577" s="1" t="s">
        <v>514</v>
      </c>
      <c r="C577" s="13">
        <v>510126000582</v>
      </c>
      <c r="D577" s="1" t="s">
        <v>691</v>
      </c>
      <c r="E577" s="14" t="s">
        <v>236</v>
      </c>
      <c r="F577" s="13">
        <v>536.11</v>
      </c>
    </row>
    <row r="578" spans="1:6" ht="14.25" customHeight="1" x14ac:dyDescent="0.35">
      <c r="A578" s="1">
        <v>29</v>
      </c>
      <c r="B578" s="1" t="s">
        <v>514</v>
      </c>
      <c r="C578" s="13">
        <v>510126000583</v>
      </c>
      <c r="D578" s="1" t="s">
        <v>692</v>
      </c>
      <c r="E578" s="14" t="s">
        <v>236</v>
      </c>
      <c r="F578" s="13">
        <v>659.07</v>
      </c>
    </row>
    <row r="579" spans="1:6" ht="14.25" customHeight="1" x14ac:dyDescent="0.35">
      <c r="A579" s="1">
        <v>29</v>
      </c>
      <c r="B579" s="1" t="s">
        <v>514</v>
      </c>
      <c r="C579" s="13">
        <v>510126000489</v>
      </c>
      <c r="D579" s="1" t="s">
        <v>693</v>
      </c>
      <c r="E579" s="14" t="s">
        <v>64</v>
      </c>
      <c r="F579" s="13">
        <v>2655.58</v>
      </c>
    </row>
    <row r="580" spans="1:6" ht="14.25" customHeight="1" x14ac:dyDescent="0.35">
      <c r="A580" s="1">
        <v>29</v>
      </c>
      <c r="B580" s="1" t="s">
        <v>514</v>
      </c>
      <c r="C580" s="13">
        <v>510126000584</v>
      </c>
      <c r="D580" s="1" t="s">
        <v>694</v>
      </c>
      <c r="E580" s="14" t="s">
        <v>236</v>
      </c>
      <c r="F580" s="13">
        <v>551.5</v>
      </c>
    </row>
    <row r="581" spans="1:6" ht="14.25" customHeight="1" x14ac:dyDescent="0.35">
      <c r="A581" s="1">
        <v>29</v>
      </c>
      <c r="B581" s="1" t="s">
        <v>514</v>
      </c>
      <c r="C581" s="13">
        <v>510126000585</v>
      </c>
      <c r="D581" s="1" t="s">
        <v>695</v>
      </c>
      <c r="E581" s="14" t="s">
        <v>64</v>
      </c>
      <c r="F581" s="13">
        <v>2505.73</v>
      </c>
    </row>
    <row r="582" spans="1:6" ht="14.25" customHeight="1" x14ac:dyDescent="0.35">
      <c r="A582" s="1">
        <v>29</v>
      </c>
      <c r="B582" s="1" t="s">
        <v>514</v>
      </c>
      <c r="C582" s="13">
        <v>510126000586</v>
      </c>
      <c r="D582" s="1" t="s">
        <v>696</v>
      </c>
      <c r="E582" s="14" t="s">
        <v>236</v>
      </c>
      <c r="F582" s="13">
        <v>822.69</v>
      </c>
    </row>
    <row r="583" spans="1:6" ht="14.25" customHeight="1" x14ac:dyDescent="0.35">
      <c r="A583" s="1">
        <v>29</v>
      </c>
      <c r="B583" s="1" t="s">
        <v>514</v>
      </c>
      <c r="C583" s="13">
        <v>510126002529</v>
      </c>
      <c r="D583" s="1" t="s">
        <v>697</v>
      </c>
      <c r="E583" s="14" t="s">
        <v>64</v>
      </c>
      <c r="F583" s="13">
        <v>2691.82</v>
      </c>
    </row>
    <row r="584" spans="1:6" ht="14.25" customHeight="1" x14ac:dyDescent="0.35">
      <c r="A584" s="1">
        <v>29</v>
      </c>
      <c r="B584" s="1" t="s">
        <v>514</v>
      </c>
      <c r="C584" s="13">
        <v>510126000587</v>
      </c>
      <c r="D584" s="1" t="s">
        <v>698</v>
      </c>
      <c r="E584" s="14" t="s">
        <v>236</v>
      </c>
      <c r="F584" s="13">
        <v>553.79999999999995</v>
      </c>
    </row>
    <row r="585" spans="1:6" ht="14.25" customHeight="1" x14ac:dyDescent="0.35">
      <c r="A585" s="1">
        <v>29</v>
      </c>
      <c r="B585" s="1" t="s">
        <v>514</v>
      </c>
      <c r="C585" s="13">
        <v>510126000588</v>
      </c>
      <c r="D585" s="1" t="s">
        <v>699</v>
      </c>
      <c r="E585" s="14" t="s">
        <v>236</v>
      </c>
      <c r="F585" s="13">
        <v>781.56</v>
      </c>
    </row>
    <row r="586" spans="1:6" ht="14.25" customHeight="1" x14ac:dyDescent="0.35">
      <c r="A586" s="1">
        <v>29</v>
      </c>
      <c r="B586" s="1" t="s">
        <v>514</v>
      </c>
      <c r="C586" s="13">
        <v>510126000590</v>
      </c>
      <c r="D586" s="1" t="s">
        <v>700</v>
      </c>
      <c r="E586" s="14" t="s">
        <v>62</v>
      </c>
      <c r="F586" s="13">
        <v>520.86</v>
      </c>
    </row>
    <row r="587" spans="1:6" ht="14.25" customHeight="1" x14ac:dyDescent="0.35">
      <c r="A587" s="1">
        <v>29</v>
      </c>
      <c r="B587" s="1" t="s">
        <v>514</v>
      </c>
      <c r="C587" s="13">
        <v>510126001843</v>
      </c>
      <c r="D587" s="1" t="s">
        <v>701</v>
      </c>
      <c r="E587" s="14" t="s">
        <v>236</v>
      </c>
      <c r="F587" s="13">
        <v>679.89</v>
      </c>
    </row>
    <row r="588" spans="1:6" ht="14.25" customHeight="1" x14ac:dyDescent="0.35">
      <c r="A588" s="1">
        <v>29</v>
      </c>
      <c r="B588" s="1" t="s">
        <v>514</v>
      </c>
      <c r="C588" s="13">
        <v>510126000475</v>
      </c>
      <c r="D588" s="1" t="s">
        <v>702</v>
      </c>
      <c r="E588" s="14" t="s">
        <v>325</v>
      </c>
      <c r="F588" s="13">
        <v>909.66</v>
      </c>
    </row>
    <row r="589" spans="1:6" ht="14.25" customHeight="1" x14ac:dyDescent="0.35">
      <c r="A589" s="1">
        <v>29</v>
      </c>
      <c r="B589" s="1" t="s">
        <v>514</v>
      </c>
      <c r="C589" s="13">
        <v>510126002147</v>
      </c>
      <c r="D589" s="1" t="s">
        <v>703</v>
      </c>
      <c r="E589" s="14" t="s">
        <v>236</v>
      </c>
      <c r="F589" s="13">
        <v>941.8</v>
      </c>
    </row>
    <row r="590" spans="1:6" ht="14.25" customHeight="1" x14ac:dyDescent="0.35">
      <c r="A590" s="1">
        <v>29</v>
      </c>
      <c r="B590" s="1" t="s">
        <v>514</v>
      </c>
      <c r="C590" s="13">
        <v>510126000594</v>
      </c>
      <c r="D590" s="1" t="s">
        <v>704</v>
      </c>
      <c r="E590" s="14" t="s">
        <v>236</v>
      </c>
      <c r="F590" s="13">
        <v>535.87</v>
      </c>
    </row>
    <row r="591" spans="1:6" ht="14.25" customHeight="1" x14ac:dyDescent="0.35">
      <c r="A591" s="1">
        <v>29</v>
      </c>
      <c r="B591" s="1" t="s">
        <v>514</v>
      </c>
      <c r="C591" s="13">
        <v>510126000597</v>
      </c>
      <c r="D591" s="1" t="s">
        <v>705</v>
      </c>
      <c r="E591" s="14" t="s">
        <v>236</v>
      </c>
      <c r="F591" s="13">
        <v>493.72</v>
      </c>
    </row>
    <row r="592" spans="1:6" ht="14.25" customHeight="1" x14ac:dyDescent="0.35">
      <c r="A592" s="1">
        <v>29</v>
      </c>
      <c r="B592" s="1" t="s">
        <v>514</v>
      </c>
      <c r="C592" s="13">
        <v>510126000598</v>
      </c>
      <c r="D592" s="1" t="s">
        <v>706</v>
      </c>
      <c r="E592" s="14" t="s">
        <v>236</v>
      </c>
      <c r="F592" s="13">
        <v>460.57</v>
      </c>
    </row>
    <row r="593" spans="1:6" ht="14.25" customHeight="1" x14ac:dyDescent="0.35">
      <c r="A593" s="1">
        <v>29</v>
      </c>
      <c r="B593" s="1" t="s">
        <v>514</v>
      </c>
      <c r="C593" s="13">
        <v>510126000599</v>
      </c>
      <c r="D593" s="1" t="s">
        <v>707</v>
      </c>
      <c r="E593" s="14" t="s">
        <v>236</v>
      </c>
      <c r="F593" s="13">
        <v>485.87</v>
      </c>
    </row>
    <row r="594" spans="1:6" ht="14.25" customHeight="1" x14ac:dyDescent="0.35">
      <c r="A594" s="1">
        <v>29</v>
      </c>
      <c r="B594" s="1" t="s">
        <v>514</v>
      </c>
      <c r="C594" s="13">
        <v>510126000600</v>
      </c>
      <c r="D594" s="1" t="s">
        <v>708</v>
      </c>
      <c r="E594" s="14" t="s">
        <v>64</v>
      </c>
      <c r="F594" s="13">
        <v>2515.7199999999998</v>
      </c>
    </row>
    <row r="595" spans="1:6" ht="14.25" customHeight="1" x14ac:dyDescent="0.35">
      <c r="A595" s="1">
        <v>109</v>
      </c>
      <c r="B595" s="1" t="s">
        <v>709</v>
      </c>
      <c r="C595" s="13">
        <v>510129000283</v>
      </c>
      <c r="D595" s="1" t="s">
        <v>710</v>
      </c>
      <c r="E595" s="14" t="s">
        <v>64</v>
      </c>
      <c r="F595" s="13">
        <v>856.2</v>
      </c>
    </row>
    <row r="596" spans="1:6" ht="14.25" customHeight="1" x14ac:dyDescent="0.35">
      <c r="A596" s="1">
        <v>109</v>
      </c>
      <c r="B596" s="1" t="s">
        <v>709</v>
      </c>
      <c r="C596" s="13">
        <v>510129000284</v>
      </c>
      <c r="D596" s="1" t="s">
        <v>711</v>
      </c>
      <c r="E596" s="14" t="s">
        <v>66</v>
      </c>
      <c r="F596" s="13">
        <v>591.1</v>
      </c>
    </row>
    <row r="597" spans="1:6" ht="14.25" customHeight="1" x14ac:dyDescent="0.35">
      <c r="A597" s="1">
        <v>109</v>
      </c>
      <c r="B597" s="1" t="s">
        <v>709</v>
      </c>
      <c r="C597" s="13">
        <v>510129002204</v>
      </c>
      <c r="D597" s="1" t="s">
        <v>712</v>
      </c>
      <c r="E597" s="14" t="s">
        <v>275</v>
      </c>
      <c r="F597" s="13">
        <v>456.42</v>
      </c>
    </row>
    <row r="598" spans="1:6" ht="14.25" customHeight="1" x14ac:dyDescent="0.35">
      <c r="A598" s="1">
        <v>109</v>
      </c>
      <c r="B598" s="1" t="s">
        <v>709</v>
      </c>
      <c r="C598" s="13">
        <v>510129001844</v>
      </c>
      <c r="D598" s="1" t="s">
        <v>233</v>
      </c>
      <c r="E598" s="14" t="s">
        <v>145</v>
      </c>
      <c r="F598" s="13">
        <v>531.55999999999995</v>
      </c>
    </row>
    <row r="599" spans="1:6" ht="14.25" customHeight="1" x14ac:dyDescent="0.35">
      <c r="A599" s="1">
        <v>30</v>
      </c>
      <c r="B599" s="1" t="s">
        <v>713</v>
      </c>
      <c r="C599" s="13">
        <v>510132002409</v>
      </c>
      <c r="D599" s="1" t="s">
        <v>714</v>
      </c>
      <c r="E599" s="14" t="s">
        <v>66</v>
      </c>
      <c r="F599" s="13">
        <v>520.38</v>
      </c>
    </row>
    <row r="600" spans="1:6" ht="14.25" customHeight="1" x14ac:dyDescent="0.35">
      <c r="A600" s="1">
        <v>30</v>
      </c>
      <c r="B600" s="1" t="s">
        <v>713</v>
      </c>
      <c r="C600" s="13">
        <v>510132002185</v>
      </c>
      <c r="D600" s="1" t="s">
        <v>715</v>
      </c>
      <c r="E600" s="14" t="s">
        <v>62</v>
      </c>
      <c r="F600" s="13">
        <v>404.99</v>
      </c>
    </row>
    <row r="601" spans="1:6" ht="14.25" customHeight="1" x14ac:dyDescent="0.35">
      <c r="A601" s="1">
        <v>30</v>
      </c>
      <c r="B601" s="1" t="s">
        <v>713</v>
      </c>
      <c r="C601" s="13">
        <v>510132000604</v>
      </c>
      <c r="D601" s="1" t="s">
        <v>716</v>
      </c>
      <c r="E601" s="14" t="s">
        <v>62</v>
      </c>
      <c r="F601" s="13">
        <v>332.13</v>
      </c>
    </row>
    <row r="602" spans="1:6" ht="14.25" customHeight="1" x14ac:dyDescent="0.35">
      <c r="A602" s="1">
        <v>30</v>
      </c>
      <c r="B602" s="1" t="s">
        <v>713</v>
      </c>
      <c r="C602" s="13">
        <v>510132000605</v>
      </c>
      <c r="D602" s="1" t="s">
        <v>717</v>
      </c>
      <c r="E602" s="14" t="s">
        <v>66</v>
      </c>
      <c r="F602" s="13">
        <v>632.28</v>
      </c>
    </row>
    <row r="603" spans="1:6" ht="14.25" customHeight="1" x14ac:dyDescent="0.35">
      <c r="A603" s="1">
        <v>30</v>
      </c>
      <c r="B603" s="1" t="s">
        <v>713</v>
      </c>
      <c r="C603" s="13">
        <v>510132000610</v>
      </c>
      <c r="D603" s="1" t="s">
        <v>718</v>
      </c>
      <c r="E603" s="14" t="s">
        <v>62</v>
      </c>
      <c r="F603" s="13">
        <v>219.13</v>
      </c>
    </row>
    <row r="604" spans="1:6" ht="14.25" customHeight="1" x14ac:dyDescent="0.35">
      <c r="A604" s="1">
        <v>30</v>
      </c>
      <c r="B604" s="1" t="s">
        <v>713</v>
      </c>
      <c r="C604" s="13">
        <v>510132000607</v>
      </c>
      <c r="D604" s="1" t="s">
        <v>719</v>
      </c>
      <c r="E604" s="14" t="s">
        <v>64</v>
      </c>
      <c r="F604" s="13">
        <v>1232.3900000000001</v>
      </c>
    </row>
    <row r="605" spans="1:6" ht="14.25" customHeight="1" x14ac:dyDescent="0.35">
      <c r="A605" s="1">
        <v>30</v>
      </c>
      <c r="B605" s="1" t="s">
        <v>713</v>
      </c>
      <c r="C605" s="13">
        <v>510132002184</v>
      </c>
      <c r="D605" s="1" t="s">
        <v>720</v>
      </c>
      <c r="E605" s="14" t="s">
        <v>62</v>
      </c>
      <c r="F605" s="13">
        <v>464.14</v>
      </c>
    </row>
    <row r="606" spans="1:6" ht="14.25" customHeight="1" x14ac:dyDescent="0.35">
      <c r="A606" s="1">
        <v>30</v>
      </c>
      <c r="B606" s="1" t="s">
        <v>713</v>
      </c>
      <c r="C606" s="13">
        <v>510132002786</v>
      </c>
      <c r="D606" s="1" t="s">
        <v>721</v>
      </c>
      <c r="E606" s="14" t="s">
        <v>62</v>
      </c>
      <c r="F606" s="13">
        <v>444.72</v>
      </c>
    </row>
    <row r="607" spans="1:6" ht="14.25" customHeight="1" x14ac:dyDescent="0.35">
      <c r="A607" s="1">
        <v>30</v>
      </c>
      <c r="B607" s="1" t="s">
        <v>713</v>
      </c>
      <c r="C607" s="13">
        <v>510132000608</v>
      </c>
      <c r="D607" s="1" t="s">
        <v>722</v>
      </c>
      <c r="E607" s="14" t="s">
        <v>62</v>
      </c>
      <c r="F607" s="13">
        <v>351.2</v>
      </c>
    </row>
    <row r="608" spans="1:6" ht="14.25" customHeight="1" x14ac:dyDescent="0.35">
      <c r="A608" s="1">
        <v>30</v>
      </c>
      <c r="B608" s="1" t="s">
        <v>713</v>
      </c>
      <c r="C608" s="13">
        <v>510132002533</v>
      </c>
      <c r="D608" s="1" t="s">
        <v>723</v>
      </c>
      <c r="E608" s="14" t="s">
        <v>62</v>
      </c>
      <c r="F608" s="13">
        <v>450.52</v>
      </c>
    </row>
    <row r="609" spans="1:6" ht="14.25" customHeight="1" x14ac:dyDescent="0.35">
      <c r="A609" s="1">
        <v>30</v>
      </c>
      <c r="B609" s="1" t="s">
        <v>713</v>
      </c>
      <c r="C609" s="13">
        <v>510132002785</v>
      </c>
      <c r="D609" s="1" t="s">
        <v>724</v>
      </c>
      <c r="E609" s="14" t="s">
        <v>64</v>
      </c>
      <c r="F609" s="13">
        <v>1151.8900000000001</v>
      </c>
    </row>
    <row r="610" spans="1:6" ht="14.25" customHeight="1" x14ac:dyDescent="0.35">
      <c r="A610" s="1">
        <v>30</v>
      </c>
      <c r="B610" s="1" t="s">
        <v>713</v>
      </c>
      <c r="C610" s="13">
        <v>510132000854</v>
      </c>
      <c r="D610" s="1" t="s">
        <v>223</v>
      </c>
      <c r="E610" s="14" t="s">
        <v>64</v>
      </c>
      <c r="F610" s="13">
        <v>1278.57</v>
      </c>
    </row>
    <row r="611" spans="1:6" ht="14.25" customHeight="1" x14ac:dyDescent="0.35">
      <c r="A611" s="1">
        <v>30</v>
      </c>
      <c r="B611" s="1" t="s">
        <v>713</v>
      </c>
      <c r="C611" s="13">
        <v>510132000612</v>
      </c>
      <c r="D611" s="1" t="s">
        <v>725</v>
      </c>
      <c r="E611" s="14" t="s">
        <v>62</v>
      </c>
      <c r="F611" s="13">
        <v>470.05</v>
      </c>
    </row>
    <row r="612" spans="1:6" ht="14.25" customHeight="1" x14ac:dyDescent="0.35">
      <c r="A612" s="1">
        <v>30</v>
      </c>
      <c r="B612" s="1" t="s">
        <v>713</v>
      </c>
      <c r="C612" s="13">
        <v>510132000609</v>
      </c>
      <c r="D612" s="1" t="s">
        <v>726</v>
      </c>
      <c r="E612" s="14" t="s">
        <v>66</v>
      </c>
      <c r="F612" s="13">
        <v>446.57</v>
      </c>
    </row>
    <row r="613" spans="1:6" ht="14.25" customHeight="1" x14ac:dyDescent="0.35">
      <c r="A613" s="1">
        <v>30</v>
      </c>
      <c r="B613" s="1" t="s">
        <v>713</v>
      </c>
      <c r="C613" s="13">
        <v>510132001846</v>
      </c>
      <c r="D613" s="1" t="s">
        <v>727</v>
      </c>
      <c r="E613" s="14" t="s">
        <v>62</v>
      </c>
      <c r="F613" s="13">
        <v>362.34</v>
      </c>
    </row>
    <row r="614" spans="1:6" ht="14.25" customHeight="1" x14ac:dyDescent="0.35">
      <c r="A614" s="1">
        <v>30</v>
      </c>
      <c r="B614" s="1" t="s">
        <v>713</v>
      </c>
      <c r="C614" s="13">
        <v>510132000611</v>
      </c>
      <c r="D614" s="1" t="s">
        <v>728</v>
      </c>
      <c r="E614" s="14" t="s">
        <v>62</v>
      </c>
      <c r="F614" s="13">
        <v>363.49</v>
      </c>
    </row>
    <row r="615" spans="1:6" ht="14.25" customHeight="1" x14ac:dyDescent="0.35">
      <c r="A615" s="1">
        <v>30</v>
      </c>
      <c r="B615" s="1" t="s">
        <v>713</v>
      </c>
      <c r="C615" s="13">
        <v>510132000614</v>
      </c>
      <c r="D615" s="1" t="s">
        <v>729</v>
      </c>
      <c r="E615" s="14" t="s">
        <v>66</v>
      </c>
      <c r="F615" s="13">
        <v>426.47</v>
      </c>
    </row>
    <row r="616" spans="1:6" ht="14.25" customHeight="1" x14ac:dyDescent="0.35">
      <c r="A616" s="1">
        <v>30</v>
      </c>
      <c r="B616" s="1" t="s">
        <v>713</v>
      </c>
      <c r="C616" s="13">
        <v>510132000615</v>
      </c>
      <c r="D616" s="1" t="s">
        <v>730</v>
      </c>
      <c r="E616" s="14" t="s">
        <v>62</v>
      </c>
      <c r="F616" s="13">
        <v>259.23</v>
      </c>
    </row>
    <row r="617" spans="1:6" ht="14.25" customHeight="1" x14ac:dyDescent="0.35">
      <c r="A617" s="1">
        <v>30</v>
      </c>
      <c r="B617" s="1" t="s">
        <v>713</v>
      </c>
      <c r="C617" s="13">
        <v>510132000616</v>
      </c>
      <c r="D617" s="1" t="s">
        <v>731</v>
      </c>
      <c r="E617" s="14" t="s">
        <v>66</v>
      </c>
      <c r="F617" s="13">
        <v>373.68</v>
      </c>
    </row>
    <row r="618" spans="1:6" ht="14.25" customHeight="1" x14ac:dyDescent="0.35">
      <c r="A618" s="1">
        <v>31</v>
      </c>
      <c r="B618" s="1" t="s">
        <v>732</v>
      </c>
      <c r="C618" s="13">
        <v>510135000617</v>
      </c>
      <c r="D618" s="1" t="s">
        <v>733</v>
      </c>
      <c r="E618" s="14" t="s">
        <v>207</v>
      </c>
      <c r="F618" s="13">
        <v>288.88</v>
      </c>
    </row>
    <row r="619" spans="1:6" ht="14.25" customHeight="1" x14ac:dyDescent="0.35">
      <c r="A619" s="1">
        <v>31</v>
      </c>
      <c r="B619" s="1" t="s">
        <v>732</v>
      </c>
      <c r="C619" s="13">
        <v>510135000618</v>
      </c>
      <c r="D619" s="1" t="s">
        <v>734</v>
      </c>
      <c r="E619" s="14" t="s">
        <v>205</v>
      </c>
      <c r="F619" s="13">
        <v>765.95</v>
      </c>
    </row>
    <row r="620" spans="1:6" ht="14.25" customHeight="1" x14ac:dyDescent="0.35">
      <c r="A620" s="1">
        <v>31</v>
      </c>
      <c r="B620" s="1" t="s">
        <v>732</v>
      </c>
      <c r="C620" s="13">
        <v>510135000619</v>
      </c>
      <c r="D620" s="1" t="s">
        <v>735</v>
      </c>
      <c r="E620" s="14" t="s">
        <v>207</v>
      </c>
      <c r="F620" s="13">
        <v>427.6</v>
      </c>
    </row>
    <row r="621" spans="1:6" ht="14.25" customHeight="1" x14ac:dyDescent="0.35">
      <c r="A621" s="1">
        <v>31</v>
      </c>
      <c r="B621" s="1" t="s">
        <v>732</v>
      </c>
      <c r="C621" s="13">
        <v>510135000620</v>
      </c>
      <c r="D621" s="1" t="s">
        <v>736</v>
      </c>
      <c r="E621" s="14" t="s">
        <v>737</v>
      </c>
      <c r="F621" s="13">
        <v>115.43</v>
      </c>
    </row>
    <row r="622" spans="1:6" ht="14.25" customHeight="1" x14ac:dyDescent="0.35">
      <c r="A622" s="1">
        <v>31</v>
      </c>
      <c r="B622" s="1" t="s">
        <v>732</v>
      </c>
      <c r="C622" s="13">
        <v>510135000621</v>
      </c>
      <c r="D622" s="1" t="s">
        <v>738</v>
      </c>
      <c r="E622" s="14" t="s">
        <v>207</v>
      </c>
      <c r="F622" s="13">
        <v>182.2</v>
      </c>
    </row>
    <row r="623" spans="1:6" ht="14.25" customHeight="1" x14ac:dyDescent="0.35">
      <c r="A623" s="1">
        <v>32</v>
      </c>
      <c r="B623" s="1" t="s">
        <v>739</v>
      </c>
      <c r="C623" s="13">
        <v>510138000622</v>
      </c>
      <c r="D623" s="1" t="s">
        <v>740</v>
      </c>
      <c r="E623" s="14" t="s">
        <v>741</v>
      </c>
      <c r="F623" s="13">
        <v>441.69</v>
      </c>
    </row>
    <row r="624" spans="1:6" ht="14.25" customHeight="1" x14ac:dyDescent="0.35">
      <c r="A624" s="1">
        <v>32</v>
      </c>
      <c r="B624" s="1" t="s">
        <v>739</v>
      </c>
      <c r="C624" s="13">
        <v>510138002868</v>
      </c>
      <c r="D624" s="1" t="s">
        <v>137</v>
      </c>
      <c r="E624" s="14" t="s">
        <v>742</v>
      </c>
      <c r="F624" s="13">
        <v>403.63</v>
      </c>
    </row>
    <row r="625" spans="1:6" ht="14.25" customHeight="1" x14ac:dyDescent="0.35">
      <c r="A625" s="1">
        <v>32</v>
      </c>
      <c r="B625" s="1" t="s">
        <v>739</v>
      </c>
      <c r="C625" s="13">
        <v>510138000625</v>
      </c>
      <c r="D625" s="1" t="s">
        <v>743</v>
      </c>
      <c r="E625" s="14" t="s">
        <v>205</v>
      </c>
      <c r="F625" s="13">
        <v>1447.06</v>
      </c>
    </row>
    <row r="626" spans="1:6" ht="14.25" customHeight="1" x14ac:dyDescent="0.35">
      <c r="A626" s="1">
        <v>32</v>
      </c>
      <c r="B626" s="1" t="s">
        <v>739</v>
      </c>
      <c r="C626" s="13">
        <v>510138000089</v>
      </c>
      <c r="D626" s="1" t="s">
        <v>744</v>
      </c>
      <c r="E626" s="14" t="s">
        <v>745</v>
      </c>
      <c r="F626" s="13">
        <v>787.62</v>
      </c>
    </row>
    <row r="627" spans="1:6" ht="14.25" customHeight="1" x14ac:dyDescent="0.35">
      <c r="A627" s="1">
        <v>32</v>
      </c>
      <c r="B627" s="1" t="s">
        <v>739</v>
      </c>
      <c r="C627" s="13">
        <v>510138002956</v>
      </c>
      <c r="D627" s="1" t="s">
        <v>746</v>
      </c>
      <c r="E627" s="14" t="s">
        <v>747</v>
      </c>
      <c r="F627" s="13">
        <v>154.34</v>
      </c>
    </row>
    <row r="628" spans="1:6" ht="14.25" customHeight="1" x14ac:dyDescent="0.35">
      <c r="A628" s="1">
        <v>135</v>
      </c>
      <c r="B628" s="1" t="s">
        <v>748</v>
      </c>
      <c r="C628" s="13">
        <v>510141000628</v>
      </c>
      <c r="D628" s="1" t="s">
        <v>749</v>
      </c>
      <c r="E628" s="14" t="s">
        <v>64</v>
      </c>
      <c r="F628" s="13">
        <v>293.14999999999998</v>
      </c>
    </row>
    <row r="629" spans="1:6" ht="14.25" customHeight="1" x14ac:dyDescent="0.35">
      <c r="A629" s="1">
        <v>135</v>
      </c>
      <c r="B629" s="1" t="s">
        <v>748</v>
      </c>
      <c r="C629" s="13">
        <v>510141002431</v>
      </c>
      <c r="D629" s="1" t="s">
        <v>750</v>
      </c>
      <c r="E629" s="14" t="s">
        <v>66</v>
      </c>
      <c r="F629" s="13">
        <v>238.32</v>
      </c>
    </row>
    <row r="630" spans="1:6" ht="14.25" customHeight="1" x14ac:dyDescent="0.35">
      <c r="A630" s="1">
        <v>135</v>
      </c>
      <c r="B630" s="1" t="s">
        <v>748</v>
      </c>
      <c r="C630" s="13">
        <v>510141000631</v>
      </c>
      <c r="D630" s="1" t="s">
        <v>751</v>
      </c>
      <c r="E630" s="14" t="s">
        <v>62</v>
      </c>
      <c r="F630" s="13">
        <v>445.5</v>
      </c>
    </row>
    <row r="631" spans="1:6" ht="14.25" customHeight="1" x14ac:dyDescent="0.35">
      <c r="A631" s="1">
        <v>33</v>
      </c>
      <c r="B631" s="1" t="s">
        <v>752</v>
      </c>
      <c r="C631" s="13">
        <v>510144002187</v>
      </c>
      <c r="D631" s="1" t="s">
        <v>753</v>
      </c>
      <c r="E631" s="14" t="s">
        <v>66</v>
      </c>
      <c r="F631" s="13">
        <v>1518.82</v>
      </c>
    </row>
    <row r="632" spans="1:6" ht="14.25" customHeight="1" x14ac:dyDescent="0.35">
      <c r="A632" s="1">
        <v>33</v>
      </c>
      <c r="B632" s="1" t="s">
        <v>752</v>
      </c>
      <c r="C632" s="13">
        <v>510144000632</v>
      </c>
      <c r="D632" s="1" t="s">
        <v>754</v>
      </c>
      <c r="E632" s="14" t="s">
        <v>62</v>
      </c>
      <c r="F632" s="13">
        <v>254.56</v>
      </c>
    </row>
    <row r="633" spans="1:6" ht="14.25" customHeight="1" x14ac:dyDescent="0.35">
      <c r="A633" s="1">
        <v>33</v>
      </c>
      <c r="B633" s="1" t="s">
        <v>752</v>
      </c>
      <c r="C633" s="13">
        <v>510144000633</v>
      </c>
      <c r="D633" s="1" t="s">
        <v>755</v>
      </c>
      <c r="E633" s="14" t="s">
        <v>62</v>
      </c>
      <c r="F633" s="13">
        <v>235.66</v>
      </c>
    </row>
    <row r="634" spans="1:6" ht="14.25" customHeight="1" x14ac:dyDescent="0.35">
      <c r="A634" s="1">
        <v>33</v>
      </c>
      <c r="B634" s="1" t="s">
        <v>752</v>
      </c>
      <c r="C634" s="13">
        <v>510144000634</v>
      </c>
      <c r="D634" s="1" t="s">
        <v>756</v>
      </c>
      <c r="E634" s="14" t="s">
        <v>62</v>
      </c>
      <c r="F634" s="13">
        <v>149.97999999999999</v>
      </c>
    </row>
    <row r="635" spans="1:6" ht="14.25" customHeight="1" x14ac:dyDescent="0.35">
      <c r="A635" s="1">
        <v>33</v>
      </c>
      <c r="B635" s="1" t="s">
        <v>752</v>
      </c>
      <c r="C635" s="13">
        <v>510144000635</v>
      </c>
      <c r="D635" s="1" t="s">
        <v>757</v>
      </c>
      <c r="E635" s="14" t="s">
        <v>62</v>
      </c>
      <c r="F635" s="13">
        <v>235.37</v>
      </c>
    </row>
    <row r="636" spans="1:6" ht="14.25" customHeight="1" x14ac:dyDescent="0.35">
      <c r="A636" s="1">
        <v>33</v>
      </c>
      <c r="B636" s="1" t="s">
        <v>752</v>
      </c>
      <c r="C636" s="13">
        <v>510144000636</v>
      </c>
      <c r="D636" s="1" t="s">
        <v>758</v>
      </c>
      <c r="E636" s="14" t="s">
        <v>62</v>
      </c>
      <c r="F636" s="13">
        <v>209.25</v>
      </c>
    </row>
    <row r="637" spans="1:6" ht="14.25" customHeight="1" x14ac:dyDescent="0.35">
      <c r="A637" s="1">
        <v>33</v>
      </c>
      <c r="B637" s="1" t="s">
        <v>752</v>
      </c>
      <c r="C637" s="13">
        <v>510144000637</v>
      </c>
      <c r="D637" s="1" t="s">
        <v>759</v>
      </c>
      <c r="E637" s="14" t="s">
        <v>64</v>
      </c>
      <c r="F637" s="13">
        <v>1998.89</v>
      </c>
    </row>
    <row r="638" spans="1:6" ht="14.25" customHeight="1" x14ac:dyDescent="0.35">
      <c r="A638" s="1">
        <v>33</v>
      </c>
      <c r="B638" s="1" t="s">
        <v>752</v>
      </c>
      <c r="C638" s="13">
        <v>510144000639</v>
      </c>
      <c r="D638" s="1" t="s">
        <v>760</v>
      </c>
      <c r="E638" s="14" t="s">
        <v>62</v>
      </c>
      <c r="F638" s="13">
        <v>201.02</v>
      </c>
    </row>
    <row r="639" spans="1:6" ht="14.25" customHeight="1" x14ac:dyDescent="0.35">
      <c r="A639" s="1">
        <v>33</v>
      </c>
      <c r="B639" s="1" t="s">
        <v>752</v>
      </c>
      <c r="C639" s="13">
        <v>510144000640</v>
      </c>
      <c r="D639" s="1" t="s">
        <v>761</v>
      </c>
      <c r="E639" s="14" t="s">
        <v>62</v>
      </c>
      <c r="F639" s="13">
        <v>157.09</v>
      </c>
    </row>
    <row r="640" spans="1:6" ht="14.25" customHeight="1" x14ac:dyDescent="0.35">
      <c r="A640" s="1">
        <v>33</v>
      </c>
      <c r="B640" s="1" t="s">
        <v>752</v>
      </c>
      <c r="C640" s="13">
        <v>510144000641</v>
      </c>
      <c r="D640" s="1" t="s">
        <v>762</v>
      </c>
      <c r="E640" s="14" t="s">
        <v>62</v>
      </c>
      <c r="F640" s="13">
        <v>323.48</v>
      </c>
    </row>
    <row r="641" spans="1:6" ht="14.25" customHeight="1" x14ac:dyDescent="0.35">
      <c r="A641" s="1">
        <v>33</v>
      </c>
      <c r="B641" s="1" t="s">
        <v>752</v>
      </c>
      <c r="C641" s="13">
        <v>510144000642</v>
      </c>
      <c r="D641" s="1" t="s">
        <v>763</v>
      </c>
      <c r="E641" s="14" t="s">
        <v>62</v>
      </c>
      <c r="F641" s="13">
        <v>293.51</v>
      </c>
    </row>
    <row r="642" spans="1:6" ht="14.25" customHeight="1" x14ac:dyDescent="0.35">
      <c r="A642" s="1">
        <v>33</v>
      </c>
      <c r="B642" s="1" t="s">
        <v>752</v>
      </c>
      <c r="C642" s="13">
        <v>510144000643</v>
      </c>
      <c r="D642" s="1" t="s">
        <v>764</v>
      </c>
      <c r="E642" s="14" t="s">
        <v>62</v>
      </c>
      <c r="F642" s="13">
        <v>190.78</v>
      </c>
    </row>
    <row r="643" spans="1:6" ht="14.25" customHeight="1" x14ac:dyDescent="0.35">
      <c r="A643" s="1">
        <v>33</v>
      </c>
      <c r="B643" s="1" t="s">
        <v>752</v>
      </c>
      <c r="C643" s="13">
        <v>510144000644</v>
      </c>
      <c r="D643" s="1" t="s">
        <v>765</v>
      </c>
      <c r="E643" s="14" t="s">
        <v>62</v>
      </c>
      <c r="F643" s="13">
        <v>187.76</v>
      </c>
    </row>
    <row r="644" spans="1:6" ht="14.25" customHeight="1" x14ac:dyDescent="0.35">
      <c r="A644" s="1">
        <v>33</v>
      </c>
      <c r="B644" s="1" t="s">
        <v>752</v>
      </c>
      <c r="C644" s="13">
        <v>510144002763</v>
      </c>
      <c r="D644" s="1" t="s">
        <v>766</v>
      </c>
      <c r="E644" s="14" t="s">
        <v>62</v>
      </c>
      <c r="F644" s="13">
        <v>259.58</v>
      </c>
    </row>
    <row r="645" spans="1:6" ht="14.25" customHeight="1" x14ac:dyDescent="0.35">
      <c r="A645" s="1">
        <v>34</v>
      </c>
      <c r="B645" s="1" t="s">
        <v>767</v>
      </c>
      <c r="C645" s="13">
        <v>510147002437</v>
      </c>
      <c r="D645" s="1" t="s">
        <v>768</v>
      </c>
      <c r="E645" s="14" t="s">
        <v>66</v>
      </c>
      <c r="F645" s="13">
        <v>979.46</v>
      </c>
    </row>
    <row r="646" spans="1:6" ht="14.25" customHeight="1" x14ac:dyDescent="0.35">
      <c r="A646" s="1">
        <v>34</v>
      </c>
      <c r="B646" s="1" t="s">
        <v>767</v>
      </c>
      <c r="C646" s="13">
        <v>510147000646</v>
      </c>
      <c r="D646" s="1" t="s">
        <v>769</v>
      </c>
      <c r="E646" s="14" t="s">
        <v>84</v>
      </c>
      <c r="F646" s="13">
        <v>415.08</v>
      </c>
    </row>
    <row r="647" spans="1:6" ht="14.25" customHeight="1" x14ac:dyDescent="0.35">
      <c r="A647" s="1">
        <v>34</v>
      </c>
      <c r="B647" s="1" t="s">
        <v>767</v>
      </c>
      <c r="C647" s="13">
        <v>510147000091</v>
      </c>
      <c r="D647" s="1" t="s">
        <v>770</v>
      </c>
      <c r="E647" s="14" t="s">
        <v>84</v>
      </c>
      <c r="F647" s="13">
        <v>600.45000000000005</v>
      </c>
    </row>
    <row r="648" spans="1:6" ht="14.25" customHeight="1" x14ac:dyDescent="0.35">
      <c r="A648" s="1">
        <v>34</v>
      </c>
      <c r="B648" s="1" t="s">
        <v>767</v>
      </c>
      <c r="C648" s="13">
        <v>510147000647</v>
      </c>
      <c r="D648" s="1" t="s">
        <v>771</v>
      </c>
      <c r="E648" s="14" t="s">
        <v>84</v>
      </c>
      <c r="F648" s="13">
        <v>565.59</v>
      </c>
    </row>
    <row r="649" spans="1:6" ht="14.25" customHeight="1" x14ac:dyDescent="0.35">
      <c r="A649" s="1">
        <v>34</v>
      </c>
      <c r="B649" s="1" t="s">
        <v>767</v>
      </c>
      <c r="C649" s="13">
        <v>510147002501</v>
      </c>
      <c r="D649" s="1" t="s">
        <v>772</v>
      </c>
      <c r="E649" s="14" t="s">
        <v>84</v>
      </c>
      <c r="F649" s="13">
        <v>477.9</v>
      </c>
    </row>
    <row r="650" spans="1:6" ht="14.25" customHeight="1" x14ac:dyDescent="0.35">
      <c r="A650" s="1">
        <v>34</v>
      </c>
      <c r="B650" s="1" t="s">
        <v>767</v>
      </c>
      <c r="C650" s="13">
        <v>510147000649</v>
      </c>
      <c r="D650" s="1" t="s">
        <v>773</v>
      </c>
      <c r="E650" s="14" t="s">
        <v>66</v>
      </c>
      <c r="F650" s="13">
        <v>792.91</v>
      </c>
    </row>
    <row r="651" spans="1:6" ht="14.25" customHeight="1" x14ac:dyDescent="0.35">
      <c r="A651" s="1">
        <v>34</v>
      </c>
      <c r="B651" s="1" t="s">
        <v>767</v>
      </c>
      <c r="C651" s="13">
        <v>510147000095</v>
      </c>
      <c r="D651" s="1" t="s">
        <v>774</v>
      </c>
      <c r="E651" s="14" t="s">
        <v>84</v>
      </c>
      <c r="F651" s="13">
        <v>409.98</v>
      </c>
    </row>
    <row r="652" spans="1:6" ht="14.25" customHeight="1" x14ac:dyDescent="0.35">
      <c r="A652" s="1">
        <v>34</v>
      </c>
      <c r="B652" s="1" t="s">
        <v>767</v>
      </c>
      <c r="C652" s="13">
        <v>510147002808</v>
      </c>
      <c r="D652" s="1" t="s">
        <v>775</v>
      </c>
      <c r="E652" s="14" t="s">
        <v>84</v>
      </c>
      <c r="F652" s="13">
        <v>573.11</v>
      </c>
    </row>
    <row r="653" spans="1:6" ht="14.25" customHeight="1" x14ac:dyDescent="0.35">
      <c r="A653" s="1">
        <v>34</v>
      </c>
      <c r="B653" s="1" t="s">
        <v>767</v>
      </c>
      <c r="C653" s="13">
        <v>510147002121</v>
      </c>
      <c r="D653" s="1" t="s">
        <v>776</v>
      </c>
      <c r="E653" s="14" t="s">
        <v>84</v>
      </c>
      <c r="F653" s="13">
        <v>379.29</v>
      </c>
    </row>
    <row r="654" spans="1:6" ht="14.25" customHeight="1" x14ac:dyDescent="0.35">
      <c r="A654" s="1">
        <v>34</v>
      </c>
      <c r="B654" s="1" t="s">
        <v>767</v>
      </c>
      <c r="C654" s="13">
        <v>510147000652</v>
      </c>
      <c r="D654" s="1" t="s">
        <v>777</v>
      </c>
      <c r="E654" s="14" t="s">
        <v>64</v>
      </c>
      <c r="F654" s="13">
        <v>1310.1500000000001</v>
      </c>
    </row>
    <row r="655" spans="1:6" ht="14.25" customHeight="1" x14ac:dyDescent="0.35">
      <c r="A655" s="1">
        <v>34</v>
      </c>
      <c r="B655" s="1" t="s">
        <v>767</v>
      </c>
      <c r="C655" s="13">
        <v>510147000523</v>
      </c>
      <c r="D655" s="1" t="s">
        <v>778</v>
      </c>
      <c r="E655" s="14" t="s">
        <v>66</v>
      </c>
      <c r="F655" s="13">
        <v>848.94</v>
      </c>
    </row>
    <row r="656" spans="1:6" ht="14.25" customHeight="1" x14ac:dyDescent="0.35">
      <c r="A656" s="1">
        <v>34</v>
      </c>
      <c r="B656" s="1" t="s">
        <v>767</v>
      </c>
      <c r="C656" s="13">
        <v>510147003071</v>
      </c>
      <c r="D656" s="1" t="s">
        <v>779</v>
      </c>
      <c r="E656" s="14" t="s">
        <v>84</v>
      </c>
      <c r="F656" s="13">
        <v>428.57</v>
      </c>
    </row>
    <row r="657" spans="1:6" ht="14.25" customHeight="1" x14ac:dyDescent="0.35">
      <c r="A657" s="1">
        <v>34</v>
      </c>
      <c r="B657" s="1" t="s">
        <v>767</v>
      </c>
      <c r="C657" s="13">
        <v>510147002149</v>
      </c>
      <c r="D657" s="1" t="s">
        <v>780</v>
      </c>
      <c r="E657" s="14" t="s">
        <v>84</v>
      </c>
      <c r="F657" s="13">
        <v>498.74</v>
      </c>
    </row>
    <row r="658" spans="1:6" ht="14.25" customHeight="1" x14ac:dyDescent="0.35">
      <c r="A658" s="1">
        <v>34</v>
      </c>
      <c r="B658" s="1" t="s">
        <v>767</v>
      </c>
      <c r="C658" s="13">
        <v>510147002337</v>
      </c>
      <c r="D658" s="1" t="s">
        <v>781</v>
      </c>
      <c r="E658" s="14" t="s">
        <v>64</v>
      </c>
      <c r="F658" s="13">
        <v>1431.58</v>
      </c>
    </row>
    <row r="659" spans="1:6" ht="14.25" customHeight="1" x14ac:dyDescent="0.35">
      <c r="A659" s="1">
        <v>34</v>
      </c>
      <c r="B659" s="1" t="s">
        <v>767</v>
      </c>
      <c r="C659" s="13">
        <v>510147002534</v>
      </c>
      <c r="D659" s="1" t="s">
        <v>782</v>
      </c>
      <c r="E659" s="14" t="s">
        <v>84</v>
      </c>
      <c r="F659" s="13">
        <v>424.8</v>
      </c>
    </row>
    <row r="660" spans="1:6" ht="14.25" customHeight="1" x14ac:dyDescent="0.35">
      <c r="A660" s="1">
        <v>34</v>
      </c>
      <c r="B660" s="1" t="s">
        <v>767</v>
      </c>
      <c r="C660" s="13">
        <v>510147001381</v>
      </c>
      <c r="D660" s="1" t="s">
        <v>783</v>
      </c>
      <c r="E660" s="14" t="s">
        <v>84</v>
      </c>
      <c r="F660" s="13">
        <v>544.02</v>
      </c>
    </row>
    <row r="661" spans="1:6" ht="14.25" customHeight="1" x14ac:dyDescent="0.35">
      <c r="A661" s="1">
        <v>34</v>
      </c>
      <c r="B661" s="1" t="s">
        <v>767</v>
      </c>
      <c r="C661" s="13">
        <v>510147000656</v>
      </c>
      <c r="D661" s="1" t="s">
        <v>784</v>
      </c>
      <c r="E661" s="14" t="s">
        <v>66</v>
      </c>
      <c r="F661" s="13">
        <v>606.79</v>
      </c>
    </row>
    <row r="662" spans="1:6" ht="14.25" customHeight="1" x14ac:dyDescent="0.35">
      <c r="A662" s="1">
        <v>34</v>
      </c>
      <c r="B662" s="1" t="s">
        <v>767</v>
      </c>
      <c r="C662" s="13">
        <v>510147000524</v>
      </c>
      <c r="D662" s="1" t="s">
        <v>785</v>
      </c>
      <c r="E662" s="14" t="s">
        <v>64</v>
      </c>
      <c r="F662" s="13">
        <v>1497.99</v>
      </c>
    </row>
    <row r="663" spans="1:6" ht="14.25" customHeight="1" x14ac:dyDescent="0.35">
      <c r="A663" s="1">
        <v>34</v>
      </c>
      <c r="B663" s="1" t="s">
        <v>767</v>
      </c>
      <c r="C663" s="13">
        <v>510147000659</v>
      </c>
      <c r="D663" s="1" t="s">
        <v>786</v>
      </c>
      <c r="E663" s="14" t="s">
        <v>84</v>
      </c>
      <c r="F663" s="13">
        <v>383.42</v>
      </c>
    </row>
    <row r="664" spans="1:6" ht="14.25" customHeight="1" x14ac:dyDescent="0.35">
      <c r="A664" s="1">
        <v>110</v>
      </c>
      <c r="B664" s="1" t="s">
        <v>787</v>
      </c>
      <c r="C664" s="13">
        <v>510151000660</v>
      </c>
      <c r="D664" s="1" t="s">
        <v>788</v>
      </c>
      <c r="E664" s="14" t="s">
        <v>275</v>
      </c>
      <c r="F664" s="13">
        <v>861.66</v>
      </c>
    </row>
    <row r="665" spans="1:6" ht="14.25" customHeight="1" x14ac:dyDescent="0.35">
      <c r="A665" s="1">
        <v>110</v>
      </c>
      <c r="B665" s="1" t="s">
        <v>787</v>
      </c>
      <c r="C665" s="13">
        <v>510151000661</v>
      </c>
      <c r="D665" s="1" t="s">
        <v>789</v>
      </c>
      <c r="E665" s="14" t="s">
        <v>64</v>
      </c>
      <c r="F665" s="13">
        <v>947.29</v>
      </c>
    </row>
    <row r="666" spans="1:6" ht="14.25" customHeight="1" x14ac:dyDescent="0.35">
      <c r="A666" s="1">
        <v>110</v>
      </c>
      <c r="B666" s="1" t="s">
        <v>787</v>
      </c>
      <c r="C666" s="13">
        <v>510151002468</v>
      </c>
      <c r="D666" s="1" t="s">
        <v>790</v>
      </c>
      <c r="E666" s="14" t="s">
        <v>145</v>
      </c>
      <c r="F666" s="13">
        <v>785.2</v>
      </c>
    </row>
    <row r="667" spans="1:6" ht="14.25" customHeight="1" x14ac:dyDescent="0.35">
      <c r="A667" s="1">
        <v>110</v>
      </c>
      <c r="B667" s="1" t="s">
        <v>787</v>
      </c>
      <c r="C667" s="13">
        <v>510151002612</v>
      </c>
      <c r="D667" s="1" t="s">
        <v>791</v>
      </c>
      <c r="E667" s="14" t="s">
        <v>66</v>
      </c>
      <c r="F667" s="13">
        <v>800.44</v>
      </c>
    </row>
    <row r="668" spans="1:6" ht="14.25" customHeight="1" x14ac:dyDescent="0.35">
      <c r="A668" s="1">
        <v>111</v>
      </c>
      <c r="B668" s="1" t="s">
        <v>792</v>
      </c>
      <c r="C668" s="13">
        <v>510156000665</v>
      </c>
      <c r="D668" s="1" t="s">
        <v>793</v>
      </c>
      <c r="E668" s="14" t="s">
        <v>62</v>
      </c>
      <c r="F668" s="13">
        <v>587.16999999999996</v>
      </c>
    </row>
    <row r="669" spans="1:6" ht="14.25" customHeight="1" x14ac:dyDescent="0.35">
      <c r="A669" s="1">
        <v>111</v>
      </c>
      <c r="B669" s="1" t="s">
        <v>792</v>
      </c>
      <c r="C669" s="13">
        <v>510156000301</v>
      </c>
      <c r="D669" s="1" t="s">
        <v>794</v>
      </c>
      <c r="E669" s="14" t="s">
        <v>64</v>
      </c>
      <c r="F669" s="13">
        <v>339.82</v>
      </c>
    </row>
    <row r="670" spans="1:6" ht="14.25" customHeight="1" x14ac:dyDescent="0.35">
      <c r="A670" s="1">
        <v>111</v>
      </c>
      <c r="B670" s="1" t="s">
        <v>792</v>
      </c>
      <c r="C670" s="13">
        <v>510156000356</v>
      </c>
      <c r="D670" s="1" t="s">
        <v>795</v>
      </c>
      <c r="E670" s="14" t="s">
        <v>66</v>
      </c>
      <c r="F670" s="13">
        <v>333.01</v>
      </c>
    </row>
    <row r="671" spans="1:6" ht="14.25" customHeight="1" x14ac:dyDescent="0.35">
      <c r="A671" s="1">
        <v>35</v>
      </c>
      <c r="B671" s="1" t="s">
        <v>796</v>
      </c>
      <c r="C671" s="13">
        <v>510159001920</v>
      </c>
      <c r="D671" s="1" t="s">
        <v>797</v>
      </c>
      <c r="E671" s="14" t="s">
        <v>207</v>
      </c>
      <c r="F671" s="13">
        <v>383.93</v>
      </c>
    </row>
    <row r="672" spans="1:6" ht="14.25" customHeight="1" x14ac:dyDescent="0.35">
      <c r="A672" s="1">
        <v>35</v>
      </c>
      <c r="B672" s="1" t="s">
        <v>796</v>
      </c>
      <c r="C672" s="13">
        <v>510159000669</v>
      </c>
      <c r="D672" s="1" t="s">
        <v>798</v>
      </c>
      <c r="E672" s="14" t="s">
        <v>205</v>
      </c>
      <c r="F672" s="13">
        <v>595.80999999999995</v>
      </c>
    </row>
    <row r="673" spans="1:6" ht="14.25" customHeight="1" x14ac:dyDescent="0.35">
      <c r="A673" s="1">
        <v>35</v>
      </c>
      <c r="B673" s="1" t="s">
        <v>796</v>
      </c>
      <c r="C673" s="13">
        <v>510159000671</v>
      </c>
      <c r="D673" s="1" t="s">
        <v>799</v>
      </c>
      <c r="E673" s="14" t="s">
        <v>207</v>
      </c>
      <c r="F673" s="13">
        <v>470.2</v>
      </c>
    </row>
    <row r="674" spans="1:6" ht="14.25" customHeight="1" x14ac:dyDescent="0.35">
      <c r="A674" s="1">
        <v>35</v>
      </c>
      <c r="B674" s="1" t="s">
        <v>796</v>
      </c>
      <c r="C674" s="13">
        <v>510159000672</v>
      </c>
      <c r="D674" s="1" t="s">
        <v>800</v>
      </c>
      <c r="E674" s="14" t="s">
        <v>207</v>
      </c>
      <c r="F674" s="13">
        <v>464.85</v>
      </c>
    </row>
    <row r="675" spans="1:6" ht="14.25" customHeight="1" x14ac:dyDescent="0.35">
      <c r="A675" s="1">
        <v>35</v>
      </c>
      <c r="B675" s="1" t="s">
        <v>796</v>
      </c>
      <c r="C675" s="13">
        <v>510159000673</v>
      </c>
      <c r="D675" s="1" t="s">
        <v>801</v>
      </c>
      <c r="E675" s="14" t="s">
        <v>205</v>
      </c>
      <c r="F675" s="13">
        <v>317.33</v>
      </c>
    </row>
    <row r="676" spans="1:6" ht="14.25" customHeight="1" x14ac:dyDescent="0.35">
      <c r="A676" s="1">
        <v>36</v>
      </c>
      <c r="B676" s="1" t="s">
        <v>802</v>
      </c>
      <c r="C676" s="13">
        <v>510162000677</v>
      </c>
      <c r="D676" s="1" t="s">
        <v>150</v>
      </c>
      <c r="E676" s="14" t="s">
        <v>62</v>
      </c>
      <c r="F676" s="13">
        <v>501.87</v>
      </c>
    </row>
    <row r="677" spans="1:6" ht="14.25" customHeight="1" x14ac:dyDescent="0.35">
      <c r="A677" s="1">
        <v>36</v>
      </c>
      <c r="B677" s="1" t="s">
        <v>802</v>
      </c>
      <c r="C677" s="13">
        <v>510162000678</v>
      </c>
      <c r="D677" s="1" t="s">
        <v>803</v>
      </c>
      <c r="E677" s="14" t="s">
        <v>62</v>
      </c>
      <c r="F677" s="13">
        <v>371.51</v>
      </c>
    </row>
    <row r="678" spans="1:6" ht="14.25" customHeight="1" x14ac:dyDescent="0.35">
      <c r="A678" s="1">
        <v>36</v>
      </c>
      <c r="B678" s="1" t="s">
        <v>802</v>
      </c>
      <c r="C678" s="13">
        <v>510162001616</v>
      </c>
      <c r="D678" s="1" t="s">
        <v>804</v>
      </c>
      <c r="E678" s="14" t="s">
        <v>62</v>
      </c>
      <c r="F678" s="13">
        <v>418.76</v>
      </c>
    </row>
    <row r="679" spans="1:6" ht="14.25" customHeight="1" x14ac:dyDescent="0.35">
      <c r="A679" s="1">
        <v>36</v>
      </c>
      <c r="B679" s="1" t="s">
        <v>802</v>
      </c>
      <c r="C679" s="13">
        <v>510162000679</v>
      </c>
      <c r="D679" s="1" t="s">
        <v>805</v>
      </c>
      <c r="E679" s="14" t="s">
        <v>62</v>
      </c>
      <c r="F679" s="13">
        <v>627.13</v>
      </c>
    </row>
    <row r="680" spans="1:6" ht="14.25" customHeight="1" x14ac:dyDescent="0.35">
      <c r="A680" s="1">
        <v>36</v>
      </c>
      <c r="B680" s="1" t="s">
        <v>802</v>
      </c>
      <c r="C680" s="13">
        <v>510162000680</v>
      </c>
      <c r="D680" s="1" t="s">
        <v>806</v>
      </c>
      <c r="E680" s="14" t="s">
        <v>64</v>
      </c>
      <c r="F680" s="13">
        <v>1573.51</v>
      </c>
    </row>
    <row r="681" spans="1:6" ht="14.25" customHeight="1" x14ac:dyDescent="0.35">
      <c r="A681" s="1">
        <v>36</v>
      </c>
      <c r="B681" s="1" t="s">
        <v>802</v>
      </c>
      <c r="C681" s="13">
        <v>510162003022</v>
      </c>
      <c r="D681" s="1" t="s">
        <v>807</v>
      </c>
      <c r="E681" s="14" t="s">
        <v>66</v>
      </c>
      <c r="F681" s="13">
        <v>591.49</v>
      </c>
    </row>
    <row r="682" spans="1:6" ht="14.25" customHeight="1" x14ac:dyDescent="0.35">
      <c r="A682" s="1">
        <v>36</v>
      </c>
      <c r="B682" s="1" t="s">
        <v>802</v>
      </c>
      <c r="C682" s="13">
        <v>510162002188</v>
      </c>
      <c r="D682" s="1" t="s">
        <v>808</v>
      </c>
      <c r="E682" s="14" t="s">
        <v>66</v>
      </c>
      <c r="F682" s="13">
        <v>613.08000000000004</v>
      </c>
    </row>
    <row r="683" spans="1:6" ht="14.25" customHeight="1" x14ac:dyDescent="0.35">
      <c r="A683" s="1">
        <v>36</v>
      </c>
      <c r="B683" s="1" t="s">
        <v>802</v>
      </c>
      <c r="C683" s="13">
        <v>510162002065</v>
      </c>
      <c r="D683" s="1" t="s">
        <v>809</v>
      </c>
      <c r="E683" s="14" t="s">
        <v>62</v>
      </c>
      <c r="F683" s="13">
        <v>216.2</v>
      </c>
    </row>
    <row r="684" spans="1:6" ht="14.25" customHeight="1" x14ac:dyDescent="0.35">
      <c r="A684" s="1">
        <v>37</v>
      </c>
      <c r="B684" s="1" t="s">
        <v>810</v>
      </c>
      <c r="C684" s="13">
        <v>510165000683</v>
      </c>
      <c r="D684" s="1" t="s">
        <v>811</v>
      </c>
      <c r="E684" s="14" t="s">
        <v>62</v>
      </c>
      <c r="F684" s="13">
        <v>265.60000000000002</v>
      </c>
    </row>
    <row r="685" spans="1:6" ht="14.25" customHeight="1" x14ac:dyDescent="0.35">
      <c r="A685" s="1">
        <v>37</v>
      </c>
      <c r="B685" s="1" t="s">
        <v>810</v>
      </c>
      <c r="C685" s="13">
        <v>510165000685</v>
      </c>
      <c r="D685" s="1" t="s">
        <v>812</v>
      </c>
      <c r="E685" s="14" t="s">
        <v>62</v>
      </c>
      <c r="F685" s="13">
        <v>317.93</v>
      </c>
    </row>
    <row r="686" spans="1:6" ht="14.25" customHeight="1" x14ac:dyDescent="0.35">
      <c r="A686" s="1">
        <v>37</v>
      </c>
      <c r="B686" s="1" t="s">
        <v>810</v>
      </c>
      <c r="C686" s="13">
        <v>510165000686</v>
      </c>
      <c r="D686" s="1" t="s">
        <v>813</v>
      </c>
      <c r="E686" s="14" t="s">
        <v>64</v>
      </c>
      <c r="F686" s="13">
        <v>851.52</v>
      </c>
    </row>
    <row r="687" spans="1:6" ht="14.25" customHeight="1" x14ac:dyDescent="0.35">
      <c r="A687" s="1">
        <v>37</v>
      </c>
      <c r="B687" s="1" t="s">
        <v>810</v>
      </c>
      <c r="C687" s="13">
        <v>510165000687</v>
      </c>
      <c r="D687" s="1" t="s">
        <v>814</v>
      </c>
      <c r="E687" s="14" t="s">
        <v>66</v>
      </c>
      <c r="F687" s="13">
        <v>615.66</v>
      </c>
    </row>
    <row r="688" spans="1:6" ht="14.25" customHeight="1" x14ac:dyDescent="0.35">
      <c r="A688" s="1">
        <v>37</v>
      </c>
      <c r="B688" s="1" t="s">
        <v>810</v>
      </c>
      <c r="C688" s="13">
        <v>510165000689</v>
      </c>
      <c r="D688" s="1" t="s">
        <v>176</v>
      </c>
      <c r="E688" s="14" t="s">
        <v>62</v>
      </c>
      <c r="F688" s="13">
        <v>457.17</v>
      </c>
    </row>
    <row r="689" spans="1:6" ht="14.25" customHeight="1" x14ac:dyDescent="0.35">
      <c r="A689" s="1">
        <v>38</v>
      </c>
      <c r="B689" s="1" t="s">
        <v>815</v>
      </c>
      <c r="C689" s="13">
        <v>510169000693</v>
      </c>
      <c r="D689" s="1" t="s">
        <v>563</v>
      </c>
      <c r="E689" s="14" t="s">
        <v>84</v>
      </c>
      <c r="F689" s="13">
        <v>130.44999999999999</v>
      </c>
    </row>
    <row r="690" spans="1:6" ht="14.25" customHeight="1" x14ac:dyDescent="0.35">
      <c r="A690" s="1">
        <v>38</v>
      </c>
      <c r="B690" s="1" t="s">
        <v>815</v>
      </c>
      <c r="C690" s="13">
        <v>510169002747</v>
      </c>
      <c r="D690" s="1" t="s">
        <v>816</v>
      </c>
      <c r="E690" s="14" t="s">
        <v>207</v>
      </c>
      <c r="F690" s="13">
        <v>232.89</v>
      </c>
    </row>
    <row r="691" spans="1:6" ht="14.25" customHeight="1" x14ac:dyDescent="0.35">
      <c r="A691" s="1">
        <v>38</v>
      </c>
      <c r="B691" s="1" t="s">
        <v>815</v>
      </c>
      <c r="C691" s="13">
        <v>510169000697</v>
      </c>
      <c r="D691" s="1" t="s">
        <v>817</v>
      </c>
      <c r="E691" s="14" t="s">
        <v>64</v>
      </c>
      <c r="F691" s="13">
        <v>447.04</v>
      </c>
    </row>
    <row r="692" spans="1:6" ht="14.25" customHeight="1" x14ac:dyDescent="0.35">
      <c r="A692" s="1">
        <v>38</v>
      </c>
      <c r="B692" s="1" t="s">
        <v>815</v>
      </c>
      <c r="C692" s="13">
        <v>510169002806</v>
      </c>
      <c r="D692" s="1" t="s">
        <v>818</v>
      </c>
      <c r="E692" s="14" t="s">
        <v>207</v>
      </c>
      <c r="F692" s="13">
        <v>122.8</v>
      </c>
    </row>
    <row r="693" spans="1:6" ht="14.25" customHeight="1" x14ac:dyDescent="0.35">
      <c r="A693" s="1">
        <v>38</v>
      </c>
      <c r="B693" s="1" t="s">
        <v>815</v>
      </c>
      <c r="C693" s="13">
        <v>510169000696</v>
      </c>
      <c r="D693" s="1" t="s">
        <v>819</v>
      </c>
      <c r="E693" s="14" t="s">
        <v>84</v>
      </c>
      <c r="F693" s="13">
        <v>264.32</v>
      </c>
    </row>
    <row r="694" spans="1:6" ht="14.25" customHeight="1" x14ac:dyDescent="0.35">
      <c r="A694" s="1">
        <v>38</v>
      </c>
      <c r="B694" s="1" t="s">
        <v>815</v>
      </c>
      <c r="C694" s="13">
        <v>510169002189</v>
      </c>
      <c r="D694" s="1" t="s">
        <v>820</v>
      </c>
      <c r="E694" s="14" t="s">
        <v>66</v>
      </c>
      <c r="F694" s="13">
        <v>257.60000000000002</v>
      </c>
    </row>
    <row r="695" spans="1:6" ht="14.25" customHeight="1" x14ac:dyDescent="0.35">
      <c r="A695" s="1">
        <v>39</v>
      </c>
      <c r="B695" s="1" t="s">
        <v>821</v>
      </c>
      <c r="C695" s="13">
        <v>510171002190</v>
      </c>
      <c r="D695" s="1" t="s">
        <v>822</v>
      </c>
      <c r="E695" s="14" t="s">
        <v>145</v>
      </c>
      <c r="F695" s="13">
        <v>338.2</v>
      </c>
    </row>
    <row r="696" spans="1:6" ht="14.25" customHeight="1" x14ac:dyDescent="0.35">
      <c r="A696" s="1">
        <v>39</v>
      </c>
      <c r="B696" s="1" t="s">
        <v>821</v>
      </c>
      <c r="C696" s="13">
        <v>510171000700</v>
      </c>
      <c r="D696" s="1" t="s">
        <v>823</v>
      </c>
      <c r="E696" s="14" t="s">
        <v>148</v>
      </c>
      <c r="F696" s="13">
        <v>343.38</v>
      </c>
    </row>
    <row r="697" spans="1:6" ht="14.25" customHeight="1" x14ac:dyDescent="0.35">
      <c r="A697" s="1">
        <v>39</v>
      </c>
      <c r="B697" s="1" t="s">
        <v>821</v>
      </c>
      <c r="C697" s="13">
        <v>510171001802</v>
      </c>
      <c r="D697" s="1" t="s">
        <v>824</v>
      </c>
      <c r="E697" s="14" t="s">
        <v>84</v>
      </c>
      <c r="F697" s="13">
        <v>519.21</v>
      </c>
    </row>
    <row r="698" spans="1:6" ht="14.25" customHeight="1" x14ac:dyDescent="0.35">
      <c r="A698" s="1">
        <v>39</v>
      </c>
      <c r="B698" s="1" t="s">
        <v>821</v>
      </c>
      <c r="C698" s="13">
        <v>510171000702</v>
      </c>
      <c r="D698" s="1" t="s">
        <v>825</v>
      </c>
      <c r="E698" s="14" t="s">
        <v>64</v>
      </c>
      <c r="F698" s="13">
        <v>951.28</v>
      </c>
    </row>
    <row r="699" spans="1:6" ht="14.25" customHeight="1" x14ac:dyDescent="0.35">
      <c r="A699" s="1">
        <v>39</v>
      </c>
      <c r="B699" s="1" t="s">
        <v>821</v>
      </c>
      <c r="C699" s="13">
        <v>510171000106</v>
      </c>
      <c r="D699" s="1" t="s">
        <v>826</v>
      </c>
      <c r="E699" s="14" t="s">
        <v>66</v>
      </c>
      <c r="F699" s="13">
        <v>742.85</v>
      </c>
    </row>
    <row r="700" spans="1:6" ht="14.25" customHeight="1" x14ac:dyDescent="0.35">
      <c r="A700" s="1">
        <v>40</v>
      </c>
      <c r="B700" s="1" t="s">
        <v>827</v>
      </c>
      <c r="C700" s="13">
        <v>510174000703</v>
      </c>
      <c r="D700" s="1" t="s">
        <v>828</v>
      </c>
      <c r="E700" s="14" t="s">
        <v>829</v>
      </c>
      <c r="F700" s="13">
        <v>145.72999999999999</v>
      </c>
    </row>
    <row r="701" spans="1:6" ht="14.25" customHeight="1" x14ac:dyDescent="0.35">
      <c r="A701" s="1">
        <v>40</v>
      </c>
      <c r="B701" s="1" t="s">
        <v>827</v>
      </c>
      <c r="C701" s="13">
        <v>510174000707</v>
      </c>
      <c r="D701" s="1" t="s">
        <v>830</v>
      </c>
      <c r="E701" s="14" t="s">
        <v>480</v>
      </c>
      <c r="F701" s="13">
        <v>533.16999999999996</v>
      </c>
    </row>
    <row r="702" spans="1:6" ht="14.25" customHeight="1" x14ac:dyDescent="0.35">
      <c r="A702" s="1">
        <v>40</v>
      </c>
      <c r="B702" s="1" t="s">
        <v>827</v>
      </c>
      <c r="C702" s="13">
        <v>510174000706</v>
      </c>
      <c r="D702" s="1" t="s">
        <v>831</v>
      </c>
      <c r="E702" s="14" t="s">
        <v>64</v>
      </c>
      <c r="F702" s="13">
        <v>623.04999999999995</v>
      </c>
    </row>
    <row r="703" spans="1:6" ht="14.25" customHeight="1" x14ac:dyDescent="0.35">
      <c r="A703" s="1">
        <v>40</v>
      </c>
      <c r="B703" s="1" t="s">
        <v>827</v>
      </c>
      <c r="C703" s="13">
        <v>510174001827</v>
      </c>
      <c r="D703" s="1" t="s">
        <v>832</v>
      </c>
      <c r="E703" s="14" t="s">
        <v>62</v>
      </c>
      <c r="F703" s="13">
        <v>745.95</v>
      </c>
    </row>
    <row r="704" spans="1:6" ht="14.25" customHeight="1" x14ac:dyDescent="0.35">
      <c r="A704" s="1">
        <v>41</v>
      </c>
      <c r="B704" s="1" t="s">
        <v>833</v>
      </c>
      <c r="C704" s="13">
        <v>510177000710</v>
      </c>
      <c r="D704" s="1" t="s">
        <v>834</v>
      </c>
      <c r="E704" s="14" t="s">
        <v>84</v>
      </c>
      <c r="F704" s="13">
        <v>124.26</v>
      </c>
    </row>
    <row r="705" spans="1:6" ht="14.25" customHeight="1" x14ac:dyDescent="0.35">
      <c r="A705" s="1">
        <v>41</v>
      </c>
      <c r="B705" s="1" t="s">
        <v>833</v>
      </c>
      <c r="C705" s="13">
        <v>510177002745</v>
      </c>
      <c r="D705" s="1" t="s">
        <v>835</v>
      </c>
      <c r="E705" s="14" t="s">
        <v>84</v>
      </c>
      <c r="F705" s="13">
        <v>473.68</v>
      </c>
    </row>
    <row r="706" spans="1:6" ht="14.25" customHeight="1" x14ac:dyDescent="0.35">
      <c r="A706" s="1">
        <v>41</v>
      </c>
      <c r="B706" s="1" t="s">
        <v>833</v>
      </c>
      <c r="C706" s="13">
        <v>510177001848</v>
      </c>
      <c r="D706" s="1" t="s">
        <v>836</v>
      </c>
      <c r="E706" s="14" t="s">
        <v>64</v>
      </c>
      <c r="F706" s="13">
        <v>1425.49</v>
      </c>
    </row>
    <row r="707" spans="1:6" ht="14.25" customHeight="1" x14ac:dyDescent="0.35">
      <c r="A707" s="1">
        <v>41</v>
      </c>
      <c r="B707" s="1" t="s">
        <v>833</v>
      </c>
      <c r="C707" s="13">
        <v>510177000714</v>
      </c>
      <c r="D707" s="1" t="s">
        <v>837</v>
      </c>
      <c r="E707" s="14" t="s">
        <v>66</v>
      </c>
      <c r="F707" s="13">
        <v>1077</v>
      </c>
    </row>
    <row r="708" spans="1:6" ht="14.25" customHeight="1" x14ac:dyDescent="0.35">
      <c r="A708" s="1">
        <v>41</v>
      </c>
      <c r="B708" s="1" t="s">
        <v>833</v>
      </c>
      <c r="C708" s="13">
        <v>510177000716</v>
      </c>
      <c r="D708" s="1" t="s">
        <v>838</v>
      </c>
      <c r="E708" s="14" t="s">
        <v>84</v>
      </c>
      <c r="F708" s="13">
        <v>157.74</v>
      </c>
    </row>
    <row r="709" spans="1:6" ht="14.25" customHeight="1" x14ac:dyDescent="0.35">
      <c r="A709" s="1">
        <v>41</v>
      </c>
      <c r="B709" s="1" t="s">
        <v>833</v>
      </c>
      <c r="C709" s="13">
        <v>510177000717</v>
      </c>
      <c r="D709" s="1" t="s">
        <v>839</v>
      </c>
      <c r="E709" s="14" t="s">
        <v>84</v>
      </c>
      <c r="F709" s="13">
        <v>202.28</v>
      </c>
    </row>
    <row r="710" spans="1:6" ht="14.25" customHeight="1" x14ac:dyDescent="0.35">
      <c r="A710" s="1">
        <v>41</v>
      </c>
      <c r="B710" s="1" t="s">
        <v>833</v>
      </c>
      <c r="C710" s="13">
        <v>510177002769</v>
      </c>
      <c r="D710" s="1" t="s">
        <v>840</v>
      </c>
      <c r="E710" s="14" t="s">
        <v>84</v>
      </c>
      <c r="F710" s="13">
        <v>182.85</v>
      </c>
    </row>
    <row r="711" spans="1:6" ht="14.25" customHeight="1" x14ac:dyDescent="0.35">
      <c r="A711" s="1">
        <v>41</v>
      </c>
      <c r="B711" s="1" t="s">
        <v>833</v>
      </c>
      <c r="C711" s="13">
        <v>510177002759</v>
      </c>
      <c r="D711" s="1" t="s">
        <v>841</v>
      </c>
      <c r="E711" s="14" t="s">
        <v>84</v>
      </c>
      <c r="F711" s="13">
        <v>623.11</v>
      </c>
    </row>
    <row r="712" spans="1:6" ht="14.25" customHeight="1" x14ac:dyDescent="0.35">
      <c r="A712" s="1">
        <v>41</v>
      </c>
      <c r="B712" s="1" t="s">
        <v>833</v>
      </c>
      <c r="C712" s="13">
        <v>510177000720</v>
      </c>
      <c r="D712" s="1" t="s">
        <v>842</v>
      </c>
      <c r="E712" s="14" t="s">
        <v>84</v>
      </c>
      <c r="F712" s="13">
        <v>157.56</v>
      </c>
    </row>
    <row r="713" spans="1:6" ht="14.25" customHeight="1" x14ac:dyDescent="0.35">
      <c r="A713" s="1">
        <v>112</v>
      </c>
      <c r="B713" s="1" t="s">
        <v>843</v>
      </c>
      <c r="C713" s="13">
        <v>510180000725</v>
      </c>
      <c r="D713" s="1" t="s">
        <v>844</v>
      </c>
      <c r="E713" s="14" t="s">
        <v>62</v>
      </c>
      <c r="F713" s="13">
        <v>437.74</v>
      </c>
    </row>
    <row r="714" spans="1:6" ht="14.25" customHeight="1" x14ac:dyDescent="0.35">
      <c r="A714" s="1">
        <v>112</v>
      </c>
      <c r="B714" s="1" t="s">
        <v>843</v>
      </c>
      <c r="C714" s="13">
        <v>510180000726</v>
      </c>
      <c r="D714" s="1" t="s">
        <v>845</v>
      </c>
      <c r="E714" s="14" t="s">
        <v>62</v>
      </c>
      <c r="F714" s="13">
        <v>411.7</v>
      </c>
    </row>
    <row r="715" spans="1:6" ht="14.25" customHeight="1" x14ac:dyDescent="0.35">
      <c r="A715" s="1">
        <v>112</v>
      </c>
      <c r="B715" s="1" t="s">
        <v>843</v>
      </c>
      <c r="C715" s="13">
        <v>510180000727</v>
      </c>
      <c r="D715" s="1" t="s">
        <v>846</v>
      </c>
      <c r="E715" s="14" t="s">
        <v>84</v>
      </c>
      <c r="F715" s="13">
        <v>449.92</v>
      </c>
    </row>
    <row r="716" spans="1:6" ht="14.25" customHeight="1" x14ac:dyDescent="0.35">
      <c r="A716" s="1">
        <v>112</v>
      </c>
      <c r="B716" s="1" t="s">
        <v>843</v>
      </c>
      <c r="C716" s="13">
        <v>510180000728</v>
      </c>
      <c r="D716" s="1" t="s">
        <v>519</v>
      </c>
      <c r="E716" s="14" t="s">
        <v>84</v>
      </c>
      <c r="F716" s="13">
        <v>260.7</v>
      </c>
    </row>
    <row r="717" spans="1:6" ht="14.25" customHeight="1" x14ac:dyDescent="0.35">
      <c r="A717" s="1">
        <v>112</v>
      </c>
      <c r="B717" s="1" t="s">
        <v>843</v>
      </c>
      <c r="C717" s="13">
        <v>510180000729</v>
      </c>
      <c r="D717" s="1" t="s">
        <v>847</v>
      </c>
      <c r="E717" s="14" t="s">
        <v>62</v>
      </c>
      <c r="F717" s="13">
        <v>357.94</v>
      </c>
    </row>
    <row r="718" spans="1:6" ht="14.25" customHeight="1" x14ac:dyDescent="0.35">
      <c r="A718" s="1">
        <v>112</v>
      </c>
      <c r="B718" s="1" t="s">
        <v>843</v>
      </c>
      <c r="C718" s="13">
        <v>510180000730</v>
      </c>
      <c r="D718" s="1" t="s">
        <v>848</v>
      </c>
      <c r="E718" s="14" t="s">
        <v>66</v>
      </c>
      <c r="F718" s="13">
        <v>983.91</v>
      </c>
    </row>
    <row r="719" spans="1:6" ht="14.25" customHeight="1" x14ac:dyDescent="0.35">
      <c r="A719" s="1">
        <v>112</v>
      </c>
      <c r="B719" s="1" t="s">
        <v>843</v>
      </c>
      <c r="C719" s="13">
        <v>510180000731</v>
      </c>
      <c r="D719" s="1" t="s">
        <v>849</v>
      </c>
      <c r="E719" s="14" t="s">
        <v>64</v>
      </c>
      <c r="F719" s="13">
        <v>1735.74</v>
      </c>
    </row>
    <row r="720" spans="1:6" ht="14.25" customHeight="1" x14ac:dyDescent="0.35">
      <c r="A720" s="1">
        <v>112</v>
      </c>
      <c r="B720" s="1" t="s">
        <v>843</v>
      </c>
      <c r="C720" s="13">
        <v>510180000732</v>
      </c>
      <c r="D720" s="1" t="s">
        <v>850</v>
      </c>
      <c r="E720" s="14" t="s">
        <v>84</v>
      </c>
      <c r="F720" s="13">
        <v>349.55</v>
      </c>
    </row>
    <row r="721" spans="1:6" ht="14.25" customHeight="1" x14ac:dyDescent="0.35">
      <c r="A721" s="1">
        <v>112</v>
      </c>
      <c r="B721" s="1" t="s">
        <v>843</v>
      </c>
      <c r="C721" s="13">
        <v>510180000734</v>
      </c>
      <c r="D721" s="1" t="s">
        <v>851</v>
      </c>
      <c r="E721" s="14" t="s">
        <v>66</v>
      </c>
      <c r="F721" s="13">
        <v>653.17999999999995</v>
      </c>
    </row>
    <row r="722" spans="1:6" ht="14.25" customHeight="1" x14ac:dyDescent="0.35">
      <c r="A722" s="1">
        <v>112</v>
      </c>
      <c r="B722" s="1" t="s">
        <v>843</v>
      </c>
      <c r="C722" s="13">
        <v>510180000735</v>
      </c>
      <c r="D722" s="1" t="s">
        <v>852</v>
      </c>
      <c r="E722" s="14" t="s">
        <v>62</v>
      </c>
      <c r="F722" s="13">
        <v>352.77</v>
      </c>
    </row>
    <row r="723" spans="1:6" ht="14.25" customHeight="1" x14ac:dyDescent="0.35">
      <c r="A723" s="1">
        <v>112</v>
      </c>
      <c r="B723" s="1" t="s">
        <v>843</v>
      </c>
      <c r="C723" s="13">
        <v>510180000744</v>
      </c>
      <c r="D723" s="1" t="s">
        <v>853</v>
      </c>
      <c r="E723" s="14" t="s">
        <v>66</v>
      </c>
      <c r="F723" s="13">
        <v>675.34</v>
      </c>
    </row>
    <row r="724" spans="1:6" ht="14.25" customHeight="1" x14ac:dyDescent="0.35">
      <c r="A724" s="1">
        <v>112</v>
      </c>
      <c r="B724" s="1" t="s">
        <v>843</v>
      </c>
      <c r="C724" s="13">
        <v>510180000737</v>
      </c>
      <c r="D724" s="1" t="s">
        <v>854</v>
      </c>
      <c r="E724" s="14" t="s">
        <v>84</v>
      </c>
      <c r="F724" s="13">
        <v>394.58</v>
      </c>
    </row>
    <row r="725" spans="1:6" ht="14.25" customHeight="1" x14ac:dyDescent="0.35">
      <c r="A725" s="1">
        <v>112</v>
      </c>
      <c r="B725" s="1" t="s">
        <v>843</v>
      </c>
      <c r="C725" s="13">
        <v>510180000739</v>
      </c>
      <c r="D725" s="1" t="s">
        <v>855</v>
      </c>
      <c r="E725" s="14" t="s">
        <v>84</v>
      </c>
      <c r="F725" s="13">
        <v>414.91</v>
      </c>
    </row>
    <row r="726" spans="1:6" ht="14.25" customHeight="1" x14ac:dyDescent="0.35">
      <c r="A726" s="1">
        <v>112</v>
      </c>
      <c r="B726" s="1" t="s">
        <v>843</v>
      </c>
      <c r="C726" s="13">
        <v>510180001890</v>
      </c>
      <c r="D726" s="1" t="s">
        <v>856</v>
      </c>
      <c r="E726" s="14" t="s">
        <v>66</v>
      </c>
      <c r="F726" s="13">
        <v>679.35</v>
      </c>
    </row>
    <row r="727" spans="1:6" ht="14.25" customHeight="1" x14ac:dyDescent="0.35">
      <c r="A727" s="1">
        <v>112</v>
      </c>
      <c r="B727" s="1" t="s">
        <v>843</v>
      </c>
      <c r="C727" s="13">
        <v>510180002816</v>
      </c>
      <c r="D727" s="1" t="s">
        <v>857</v>
      </c>
      <c r="E727" s="14" t="s">
        <v>113</v>
      </c>
      <c r="F727" s="13">
        <v>1366.12</v>
      </c>
    </row>
    <row r="728" spans="1:6" ht="14.25" customHeight="1" x14ac:dyDescent="0.35">
      <c r="A728" s="1">
        <v>112</v>
      </c>
      <c r="B728" s="1" t="s">
        <v>843</v>
      </c>
      <c r="C728" s="13">
        <v>510180000742</v>
      </c>
      <c r="D728" s="1" t="s">
        <v>858</v>
      </c>
      <c r="E728" s="14" t="s">
        <v>64</v>
      </c>
      <c r="F728" s="13">
        <v>1394.05</v>
      </c>
    </row>
    <row r="729" spans="1:6" ht="14.25" customHeight="1" x14ac:dyDescent="0.35">
      <c r="A729" s="1">
        <v>112</v>
      </c>
      <c r="B729" s="1" t="s">
        <v>843</v>
      </c>
      <c r="C729" s="13">
        <v>510180002811</v>
      </c>
      <c r="D729" s="1" t="s">
        <v>859</v>
      </c>
      <c r="E729" s="14" t="s">
        <v>113</v>
      </c>
      <c r="F729" s="13">
        <v>1053.43</v>
      </c>
    </row>
    <row r="730" spans="1:6" ht="14.25" customHeight="1" x14ac:dyDescent="0.35">
      <c r="A730" s="1">
        <v>112</v>
      </c>
      <c r="B730" s="1" t="s">
        <v>843</v>
      </c>
      <c r="C730" s="13">
        <v>510180000743</v>
      </c>
      <c r="D730" s="1" t="s">
        <v>860</v>
      </c>
      <c r="E730" s="14" t="s">
        <v>62</v>
      </c>
      <c r="F730" s="13">
        <v>405.24</v>
      </c>
    </row>
    <row r="731" spans="1:6" ht="14.25" customHeight="1" x14ac:dyDescent="0.35">
      <c r="A731" s="1">
        <v>112</v>
      </c>
      <c r="B731" s="1" t="s">
        <v>843</v>
      </c>
      <c r="C731" s="13">
        <v>510180000745</v>
      </c>
      <c r="D731" s="1" t="s">
        <v>861</v>
      </c>
      <c r="E731" s="14" t="s">
        <v>62</v>
      </c>
      <c r="F731" s="13">
        <v>313.52</v>
      </c>
    </row>
    <row r="732" spans="1:6" ht="14.25" customHeight="1" x14ac:dyDescent="0.35">
      <c r="A732" s="1">
        <v>112</v>
      </c>
      <c r="B732" s="1" t="s">
        <v>843</v>
      </c>
      <c r="C732" s="13">
        <v>510180000746</v>
      </c>
      <c r="D732" s="1" t="s">
        <v>862</v>
      </c>
      <c r="E732" s="14" t="s">
        <v>62</v>
      </c>
      <c r="F732" s="13">
        <v>396.53</v>
      </c>
    </row>
    <row r="733" spans="1:6" ht="14.25" customHeight="1" x14ac:dyDescent="0.35">
      <c r="A733" s="1">
        <v>112</v>
      </c>
      <c r="B733" s="1" t="s">
        <v>843</v>
      </c>
      <c r="C733" s="13">
        <v>510180000747</v>
      </c>
      <c r="D733" s="1" t="s">
        <v>863</v>
      </c>
      <c r="E733" s="14" t="s">
        <v>64</v>
      </c>
      <c r="F733" s="13">
        <v>1604.19</v>
      </c>
    </row>
    <row r="734" spans="1:6" ht="14.25" customHeight="1" x14ac:dyDescent="0.35">
      <c r="A734" s="1">
        <v>112</v>
      </c>
      <c r="B734" s="1" t="s">
        <v>843</v>
      </c>
      <c r="C734" s="13">
        <v>510180000748</v>
      </c>
      <c r="D734" s="1" t="s">
        <v>864</v>
      </c>
      <c r="E734" s="14" t="s">
        <v>62</v>
      </c>
      <c r="F734" s="13">
        <v>392.12</v>
      </c>
    </row>
    <row r="735" spans="1:6" ht="14.25" customHeight="1" x14ac:dyDescent="0.35">
      <c r="A735" s="1">
        <v>112</v>
      </c>
      <c r="B735" s="1" t="s">
        <v>843</v>
      </c>
      <c r="C735" s="13">
        <v>510180000750</v>
      </c>
      <c r="D735" s="1" t="s">
        <v>865</v>
      </c>
      <c r="E735" s="14" t="s">
        <v>84</v>
      </c>
      <c r="F735" s="13">
        <v>402.16</v>
      </c>
    </row>
    <row r="736" spans="1:6" ht="14.25" customHeight="1" x14ac:dyDescent="0.35">
      <c r="A736" s="1">
        <v>112</v>
      </c>
      <c r="B736" s="1" t="s">
        <v>843</v>
      </c>
      <c r="C736" s="13">
        <v>510180000754</v>
      </c>
      <c r="D736" s="1" t="s">
        <v>866</v>
      </c>
      <c r="E736" s="14" t="s">
        <v>84</v>
      </c>
      <c r="F736" s="13">
        <v>407.81</v>
      </c>
    </row>
    <row r="737" spans="1:6" ht="14.25" customHeight="1" x14ac:dyDescent="0.35">
      <c r="A737" s="1">
        <v>112</v>
      </c>
      <c r="B737" s="1" t="s">
        <v>843</v>
      </c>
      <c r="C737" s="13">
        <v>510180000755</v>
      </c>
      <c r="D737" s="1" t="s">
        <v>867</v>
      </c>
      <c r="E737" s="14" t="s">
        <v>64</v>
      </c>
      <c r="F737" s="13">
        <v>1135.6500000000001</v>
      </c>
    </row>
    <row r="738" spans="1:6" ht="14.25" customHeight="1" x14ac:dyDescent="0.35">
      <c r="A738" s="1">
        <v>112</v>
      </c>
      <c r="B738" s="1" t="s">
        <v>843</v>
      </c>
      <c r="C738" s="13">
        <v>510180000758</v>
      </c>
      <c r="D738" s="1" t="s">
        <v>868</v>
      </c>
      <c r="E738" s="14" t="s">
        <v>84</v>
      </c>
      <c r="F738" s="13">
        <v>479.42</v>
      </c>
    </row>
    <row r="739" spans="1:6" ht="14.25" customHeight="1" x14ac:dyDescent="0.35">
      <c r="A739" s="1">
        <v>112</v>
      </c>
      <c r="B739" s="1" t="s">
        <v>843</v>
      </c>
      <c r="C739" s="13">
        <v>510180000760</v>
      </c>
      <c r="D739" s="1" t="s">
        <v>869</v>
      </c>
      <c r="E739" s="14" t="s">
        <v>66</v>
      </c>
      <c r="F739" s="13">
        <v>584.38</v>
      </c>
    </row>
    <row r="740" spans="1:6" ht="14.25" customHeight="1" x14ac:dyDescent="0.35">
      <c r="A740" s="1">
        <v>112</v>
      </c>
      <c r="B740" s="1" t="s">
        <v>843</v>
      </c>
      <c r="C740" s="13">
        <v>510180000761</v>
      </c>
      <c r="D740" s="1" t="s">
        <v>870</v>
      </c>
      <c r="E740" s="14" t="s">
        <v>62</v>
      </c>
      <c r="F740" s="13">
        <v>284.20999999999998</v>
      </c>
    </row>
    <row r="741" spans="1:6" ht="14.25" customHeight="1" x14ac:dyDescent="0.35">
      <c r="A741" s="1">
        <v>112</v>
      </c>
      <c r="B741" s="1" t="s">
        <v>843</v>
      </c>
      <c r="C741" s="13">
        <v>510180000763</v>
      </c>
      <c r="D741" s="1" t="s">
        <v>871</v>
      </c>
      <c r="E741" s="14" t="s">
        <v>62</v>
      </c>
      <c r="F741" s="13">
        <v>366.63</v>
      </c>
    </row>
    <row r="742" spans="1:6" ht="14.25" customHeight="1" x14ac:dyDescent="0.35">
      <c r="A742" s="1">
        <v>42</v>
      </c>
      <c r="B742" s="1" t="s">
        <v>872</v>
      </c>
      <c r="C742" s="13">
        <v>510183000114</v>
      </c>
      <c r="D742" s="1" t="s">
        <v>873</v>
      </c>
      <c r="E742" s="14" t="s">
        <v>64</v>
      </c>
      <c r="F742" s="13">
        <v>1533.19</v>
      </c>
    </row>
    <row r="743" spans="1:6" ht="14.25" customHeight="1" x14ac:dyDescent="0.35">
      <c r="A743" s="1">
        <v>42</v>
      </c>
      <c r="B743" s="1" t="s">
        <v>872</v>
      </c>
      <c r="C743" s="13">
        <v>510183000764</v>
      </c>
      <c r="D743" s="1" t="s">
        <v>874</v>
      </c>
      <c r="E743" s="14" t="s">
        <v>62</v>
      </c>
      <c r="F743" s="13">
        <v>369.4</v>
      </c>
    </row>
    <row r="744" spans="1:6" ht="14.25" customHeight="1" x14ac:dyDescent="0.35">
      <c r="A744" s="1">
        <v>42</v>
      </c>
      <c r="B744" s="1" t="s">
        <v>872</v>
      </c>
      <c r="C744" s="13">
        <v>510183000765</v>
      </c>
      <c r="D744" s="1" t="s">
        <v>875</v>
      </c>
      <c r="E744" s="14" t="s">
        <v>62</v>
      </c>
      <c r="F744" s="13">
        <v>267.60000000000002</v>
      </c>
    </row>
    <row r="745" spans="1:6" ht="14.25" customHeight="1" x14ac:dyDescent="0.35">
      <c r="A745" s="1">
        <v>42</v>
      </c>
      <c r="B745" s="1" t="s">
        <v>872</v>
      </c>
      <c r="C745" s="13">
        <v>510183000780</v>
      </c>
      <c r="D745" s="1" t="s">
        <v>876</v>
      </c>
      <c r="E745" s="14" t="s">
        <v>66</v>
      </c>
      <c r="F745" s="13">
        <v>1016.79</v>
      </c>
    </row>
    <row r="746" spans="1:6" ht="14.25" customHeight="1" x14ac:dyDescent="0.35">
      <c r="A746" s="1">
        <v>42</v>
      </c>
      <c r="B746" s="1" t="s">
        <v>872</v>
      </c>
      <c r="C746" s="13">
        <v>510183002191</v>
      </c>
      <c r="D746" s="1" t="s">
        <v>877</v>
      </c>
      <c r="E746" s="14" t="s">
        <v>66</v>
      </c>
      <c r="F746" s="13">
        <v>1097.31</v>
      </c>
    </row>
    <row r="747" spans="1:6" ht="14.25" customHeight="1" x14ac:dyDescent="0.35">
      <c r="A747" s="1">
        <v>42</v>
      </c>
      <c r="B747" s="1" t="s">
        <v>872</v>
      </c>
      <c r="C747" s="13">
        <v>510183001995</v>
      </c>
      <c r="D747" s="1" t="s">
        <v>878</v>
      </c>
      <c r="E747" s="14" t="s">
        <v>62</v>
      </c>
      <c r="F747" s="13">
        <v>465.62</v>
      </c>
    </row>
    <row r="748" spans="1:6" ht="14.25" customHeight="1" x14ac:dyDescent="0.35">
      <c r="A748" s="1">
        <v>42</v>
      </c>
      <c r="B748" s="1" t="s">
        <v>872</v>
      </c>
      <c r="C748" s="13">
        <v>510183001617</v>
      </c>
      <c r="D748" s="1" t="s">
        <v>879</v>
      </c>
      <c r="E748" s="14" t="s">
        <v>62</v>
      </c>
      <c r="F748" s="13">
        <v>642.41</v>
      </c>
    </row>
    <row r="749" spans="1:6" ht="14.25" customHeight="1" x14ac:dyDescent="0.35">
      <c r="A749" s="1">
        <v>42</v>
      </c>
      <c r="B749" s="1" t="s">
        <v>872</v>
      </c>
      <c r="C749" s="13">
        <v>510183000769</v>
      </c>
      <c r="D749" s="1" t="s">
        <v>880</v>
      </c>
      <c r="E749" s="14" t="s">
        <v>62</v>
      </c>
      <c r="F749" s="13">
        <v>352.85</v>
      </c>
    </row>
    <row r="750" spans="1:6" ht="14.25" customHeight="1" x14ac:dyDescent="0.35">
      <c r="A750" s="1">
        <v>42</v>
      </c>
      <c r="B750" s="1" t="s">
        <v>872</v>
      </c>
      <c r="C750" s="13">
        <v>510183002338</v>
      </c>
      <c r="D750" s="1" t="s">
        <v>881</v>
      </c>
      <c r="E750" s="14" t="s">
        <v>64</v>
      </c>
      <c r="F750" s="13">
        <v>1493.17</v>
      </c>
    </row>
    <row r="751" spans="1:6" ht="14.25" customHeight="1" x14ac:dyDescent="0.35">
      <c r="A751" s="1">
        <v>42</v>
      </c>
      <c r="B751" s="1" t="s">
        <v>872</v>
      </c>
      <c r="C751" s="13">
        <v>510183000770</v>
      </c>
      <c r="D751" s="1" t="s">
        <v>882</v>
      </c>
      <c r="E751" s="14" t="s">
        <v>148</v>
      </c>
      <c r="F751" s="13">
        <v>276.45</v>
      </c>
    </row>
    <row r="752" spans="1:6" ht="14.25" customHeight="1" x14ac:dyDescent="0.35">
      <c r="A752" s="1">
        <v>42</v>
      </c>
      <c r="B752" s="1" t="s">
        <v>872</v>
      </c>
      <c r="C752" s="13">
        <v>510183000771</v>
      </c>
      <c r="D752" s="1" t="s">
        <v>883</v>
      </c>
      <c r="E752" s="14" t="s">
        <v>145</v>
      </c>
      <c r="F752" s="13">
        <v>293.67</v>
      </c>
    </row>
    <row r="753" spans="1:6" ht="14.25" customHeight="1" x14ac:dyDescent="0.35">
      <c r="A753" s="1">
        <v>42</v>
      </c>
      <c r="B753" s="1" t="s">
        <v>872</v>
      </c>
      <c r="C753" s="13">
        <v>510183002506</v>
      </c>
      <c r="D753" s="1" t="s">
        <v>884</v>
      </c>
      <c r="E753" s="14" t="s">
        <v>62</v>
      </c>
      <c r="F753" s="13">
        <v>681.63</v>
      </c>
    </row>
    <row r="754" spans="1:6" ht="14.25" customHeight="1" x14ac:dyDescent="0.35">
      <c r="A754" s="1">
        <v>42</v>
      </c>
      <c r="B754" s="1" t="s">
        <v>872</v>
      </c>
      <c r="C754" s="13">
        <v>510183002772</v>
      </c>
      <c r="D754" s="1" t="s">
        <v>885</v>
      </c>
      <c r="E754" s="14" t="s">
        <v>62</v>
      </c>
      <c r="F754" s="13">
        <v>519.01</v>
      </c>
    </row>
    <row r="755" spans="1:6" ht="14.25" customHeight="1" x14ac:dyDescent="0.35">
      <c r="A755" s="1">
        <v>42</v>
      </c>
      <c r="B755" s="1" t="s">
        <v>872</v>
      </c>
      <c r="C755" s="13">
        <v>510183000773</v>
      </c>
      <c r="D755" s="1" t="s">
        <v>224</v>
      </c>
      <c r="E755" s="14" t="s">
        <v>66</v>
      </c>
      <c r="F755" s="13">
        <v>959.54</v>
      </c>
    </row>
    <row r="756" spans="1:6" ht="14.25" customHeight="1" x14ac:dyDescent="0.35">
      <c r="A756" s="1">
        <v>42</v>
      </c>
      <c r="B756" s="1" t="s">
        <v>872</v>
      </c>
      <c r="C756" s="13">
        <v>510183000774</v>
      </c>
      <c r="D756" s="1" t="s">
        <v>886</v>
      </c>
      <c r="E756" s="14" t="s">
        <v>62</v>
      </c>
      <c r="F756" s="13">
        <v>498.27</v>
      </c>
    </row>
    <row r="757" spans="1:6" ht="14.25" customHeight="1" x14ac:dyDescent="0.35">
      <c r="A757" s="1">
        <v>42</v>
      </c>
      <c r="B757" s="1" t="s">
        <v>872</v>
      </c>
      <c r="C757" s="13">
        <v>510183000772</v>
      </c>
      <c r="D757" s="1" t="s">
        <v>887</v>
      </c>
      <c r="E757" s="14" t="s">
        <v>64</v>
      </c>
      <c r="F757" s="13">
        <v>1373.01</v>
      </c>
    </row>
    <row r="758" spans="1:6" ht="14.25" customHeight="1" x14ac:dyDescent="0.35">
      <c r="A758" s="1">
        <v>42</v>
      </c>
      <c r="B758" s="1" t="s">
        <v>872</v>
      </c>
      <c r="C758" s="13">
        <v>510183002277</v>
      </c>
      <c r="D758" s="1" t="s">
        <v>888</v>
      </c>
      <c r="E758" s="14" t="s">
        <v>66</v>
      </c>
      <c r="F758" s="13">
        <v>880.91</v>
      </c>
    </row>
    <row r="759" spans="1:6" ht="14.25" customHeight="1" x14ac:dyDescent="0.35">
      <c r="A759" s="1">
        <v>42</v>
      </c>
      <c r="B759" s="1" t="s">
        <v>872</v>
      </c>
      <c r="C759" s="13">
        <v>510183000776</v>
      </c>
      <c r="D759" s="1" t="s">
        <v>889</v>
      </c>
      <c r="E759" s="14" t="s">
        <v>64</v>
      </c>
      <c r="F759" s="13">
        <v>1313.39</v>
      </c>
    </row>
    <row r="760" spans="1:6" ht="14.25" customHeight="1" x14ac:dyDescent="0.35">
      <c r="A760" s="1">
        <v>42</v>
      </c>
      <c r="B760" s="1" t="s">
        <v>872</v>
      </c>
      <c r="C760" s="13">
        <v>510183000777</v>
      </c>
      <c r="D760" s="1" t="s">
        <v>890</v>
      </c>
      <c r="E760" s="14" t="s">
        <v>62</v>
      </c>
      <c r="F760" s="13">
        <v>544.64</v>
      </c>
    </row>
    <row r="761" spans="1:6" ht="14.25" customHeight="1" x14ac:dyDescent="0.35">
      <c r="A761" s="1">
        <v>42</v>
      </c>
      <c r="B761" s="1" t="s">
        <v>872</v>
      </c>
      <c r="C761" s="13">
        <v>510183002535</v>
      </c>
      <c r="D761" s="1" t="s">
        <v>891</v>
      </c>
      <c r="E761" s="14" t="s">
        <v>62</v>
      </c>
      <c r="F761" s="13">
        <v>516.80999999999995</v>
      </c>
    </row>
    <row r="762" spans="1:6" ht="14.25" customHeight="1" x14ac:dyDescent="0.35">
      <c r="A762" s="1">
        <v>42</v>
      </c>
      <c r="B762" s="1" t="s">
        <v>872</v>
      </c>
      <c r="C762" s="13">
        <v>510183000779</v>
      </c>
      <c r="D762" s="1" t="s">
        <v>892</v>
      </c>
      <c r="E762" s="14" t="s">
        <v>62</v>
      </c>
      <c r="F762" s="13">
        <v>486.1</v>
      </c>
    </row>
    <row r="763" spans="1:6" ht="14.25" customHeight="1" x14ac:dyDescent="0.35">
      <c r="A763" s="1">
        <v>42</v>
      </c>
      <c r="B763" s="1" t="s">
        <v>872</v>
      </c>
      <c r="C763" s="13">
        <v>510183001996</v>
      </c>
      <c r="D763" s="1" t="s">
        <v>893</v>
      </c>
      <c r="E763" s="14" t="s">
        <v>62</v>
      </c>
      <c r="F763" s="13">
        <v>426.66</v>
      </c>
    </row>
    <row r="764" spans="1:6" ht="14.25" customHeight="1" x14ac:dyDescent="0.35">
      <c r="A764" s="1">
        <v>42</v>
      </c>
      <c r="B764" s="1" t="s">
        <v>872</v>
      </c>
      <c r="C764" s="13">
        <v>510183000781</v>
      </c>
      <c r="D764" s="1" t="s">
        <v>894</v>
      </c>
      <c r="E764" s="14" t="s">
        <v>62</v>
      </c>
      <c r="F764" s="13">
        <v>365.73</v>
      </c>
    </row>
    <row r="765" spans="1:6" ht="14.25" customHeight="1" x14ac:dyDescent="0.35">
      <c r="A765" s="1">
        <v>113</v>
      </c>
      <c r="B765" s="1" t="s">
        <v>895</v>
      </c>
      <c r="C765" s="13">
        <v>510186003043</v>
      </c>
      <c r="D765" s="1" t="s">
        <v>896</v>
      </c>
      <c r="E765" s="14" t="s">
        <v>84</v>
      </c>
      <c r="F765" s="13">
        <v>531.34</v>
      </c>
    </row>
    <row r="766" spans="1:6" ht="14.25" customHeight="1" x14ac:dyDescent="0.35">
      <c r="A766" s="1">
        <v>113</v>
      </c>
      <c r="B766" s="1" t="s">
        <v>895</v>
      </c>
      <c r="C766" s="13">
        <v>510186000782</v>
      </c>
      <c r="D766" s="1" t="s">
        <v>897</v>
      </c>
      <c r="E766" s="14" t="s">
        <v>64</v>
      </c>
      <c r="F766" s="13">
        <v>1875.9</v>
      </c>
    </row>
    <row r="767" spans="1:6" ht="14.25" customHeight="1" x14ac:dyDescent="0.35">
      <c r="A767" s="1">
        <v>113</v>
      </c>
      <c r="B767" s="1" t="s">
        <v>895</v>
      </c>
      <c r="C767" s="13">
        <v>510186000783</v>
      </c>
      <c r="D767" s="1" t="s">
        <v>898</v>
      </c>
      <c r="E767" s="14" t="s">
        <v>84</v>
      </c>
      <c r="F767" s="13">
        <v>385.27</v>
      </c>
    </row>
    <row r="768" spans="1:6" ht="14.25" customHeight="1" x14ac:dyDescent="0.35">
      <c r="A768" s="1">
        <v>113</v>
      </c>
      <c r="B768" s="1" t="s">
        <v>895</v>
      </c>
      <c r="C768" s="13">
        <v>510186002766</v>
      </c>
      <c r="D768" s="1" t="s">
        <v>899</v>
      </c>
      <c r="E768" s="14" t="s">
        <v>66</v>
      </c>
      <c r="F768" s="13">
        <v>688.94</v>
      </c>
    </row>
    <row r="769" spans="1:6" ht="14.25" customHeight="1" x14ac:dyDescent="0.35">
      <c r="A769" s="1">
        <v>113</v>
      </c>
      <c r="B769" s="1" t="s">
        <v>895</v>
      </c>
      <c r="C769" s="13">
        <v>510186002761</v>
      </c>
      <c r="D769" s="1" t="s">
        <v>900</v>
      </c>
      <c r="E769" s="14" t="s">
        <v>84</v>
      </c>
      <c r="F769" s="13">
        <v>513.02</v>
      </c>
    </row>
    <row r="770" spans="1:6" ht="14.25" customHeight="1" x14ac:dyDescent="0.35">
      <c r="A770" s="1">
        <v>113</v>
      </c>
      <c r="B770" s="1" t="s">
        <v>895</v>
      </c>
      <c r="C770" s="13">
        <v>510186000785</v>
      </c>
      <c r="D770" s="1" t="s">
        <v>901</v>
      </c>
      <c r="E770" s="14" t="s">
        <v>84</v>
      </c>
      <c r="F770" s="13">
        <v>436.62</v>
      </c>
    </row>
    <row r="771" spans="1:6" ht="14.25" customHeight="1" x14ac:dyDescent="0.35">
      <c r="A771" s="1">
        <v>113</v>
      </c>
      <c r="B771" s="1" t="s">
        <v>895</v>
      </c>
      <c r="C771" s="13">
        <v>510186000602</v>
      </c>
      <c r="D771" s="1" t="s">
        <v>902</v>
      </c>
      <c r="E771" s="14" t="s">
        <v>84</v>
      </c>
      <c r="F771" s="13">
        <v>415.4</v>
      </c>
    </row>
    <row r="772" spans="1:6" ht="14.25" customHeight="1" x14ac:dyDescent="0.35">
      <c r="A772" s="1">
        <v>113</v>
      </c>
      <c r="B772" s="1" t="s">
        <v>895</v>
      </c>
      <c r="C772" s="13">
        <v>510186002150</v>
      </c>
      <c r="D772" s="1" t="s">
        <v>903</v>
      </c>
      <c r="E772" s="14" t="s">
        <v>66</v>
      </c>
      <c r="F772" s="13">
        <v>675.59</v>
      </c>
    </row>
    <row r="773" spans="1:6" ht="14.25" customHeight="1" x14ac:dyDescent="0.35">
      <c r="A773" s="1">
        <v>113</v>
      </c>
      <c r="B773" s="1" t="s">
        <v>895</v>
      </c>
      <c r="C773" s="13">
        <v>510186000787</v>
      </c>
      <c r="D773" s="1" t="s">
        <v>904</v>
      </c>
      <c r="E773" s="14" t="s">
        <v>84</v>
      </c>
      <c r="F773" s="13">
        <v>504.94</v>
      </c>
    </row>
    <row r="774" spans="1:6" ht="14.25" customHeight="1" x14ac:dyDescent="0.35">
      <c r="A774" s="1">
        <v>43</v>
      </c>
      <c r="B774" s="1" t="s">
        <v>905</v>
      </c>
      <c r="C774" s="13">
        <v>510189002124</v>
      </c>
      <c r="D774" s="1" t="s">
        <v>906</v>
      </c>
      <c r="E774" s="14" t="s">
        <v>148</v>
      </c>
      <c r="F774" s="13">
        <v>254.29</v>
      </c>
    </row>
    <row r="775" spans="1:6" ht="14.25" customHeight="1" x14ac:dyDescent="0.35">
      <c r="A775" s="1">
        <v>43</v>
      </c>
      <c r="B775" s="1" t="s">
        <v>905</v>
      </c>
      <c r="C775" s="13">
        <v>510189000869</v>
      </c>
      <c r="D775" s="1" t="s">
        <v>907</v>
      </c>
      <c r="E775" s="14" t="s">
        <v>62</v>
      </c>
      <c r="F775" s="13">
        <v>461.79</v>
      </c>
    </row>
    <row r="776" spans="1:6" ht="14.25" customHeight="1" x14ac:dyDescent="0.35">
      <c r="A776" s="1">
        <v>43</v>
      </c>
      <c r="B776" s="1" t="s">
        <v>905</v>
      </c>
      <c r="C776" s="13">
        <v>510189000790</v>
      </c>
      <c r="D776" s="1" t="s">
        <v>908</v>
      </c>
      <c r="E776" s="14" t="s">
        <v>66</v>
      </c>
      <c r="F776" s="13">
        <v>1145.4000000000001</v>
      </c>
    </row>
    <row r="777" spans="1:6" ht="14.25" customHeight="1" x14ac:dyDescent="0.35">
      <c r="A777" s="1">
        <v>43</v>
      </c>
      <c r="B777" s="1" t="s">
        <v>905</v>
      </c>
      <c r="C777" s="13">
        <v>510189000794</v>
      </c>
      <c r="D777" s="1" t="s">
        <v>909</v>
      </c>
      <c r="E777" s="14" t="s">
        <v>62</v>
      </c>
      <c r="F777" s="13">
        <v>477.63</v>
      </c>
    </row>
    <row r="778" spans="1:6" ht="14.25" customHeight="1" x14ac:dyDescent="0.35">
      <c r="A778" s="1">
        <v>43</v>
      </c>
      <c r="B778" s="1" t="s">
        <v>905</v>
      </c>
      <c r="C778" s="13">
        <v>510189000792</v>
      </c>
      <c r="D778" s="1" t="s">
        <v>910</v>
      </c>
      <c r="E778" s="14" t="s">
        <v>62</v>
      </c>
      <c r="F778" s="13">
        <v>318.63</v>
      </c>
    </row>
    <row r="779" spans="1:6" ht="14.25" customHeight="1" x14ac:dyDescent="0.35">
      <c r="A779" s="1">
        <v>43</v>
      </c>
      <c r="B779" s="1" t="s">
        <v>905</v>
      </c>
      <c r="C779" s="13">
        <v>510189000789</v>
      </c>
      <c r="D779" s="1" t="s">
        <v>911</v>
      </c>
      <c r="E779" s="14" t="s">
        <v>62</v>
      </c>
      <c r="F779" s="13">
        <v>449.06</v>
      </c>
    </row>
    <row r="780" spans="1:6" ht="14.25" customHeight="1" x14ac:dyDescent="0.35">
      <c r="A780" s="1">
        <v>43</v>
      </c>
      <c r="B780" s="1" t="s">
        <v>905</v>
      </c>
      <c r="C780" s="13">
        <v>510189002756</v>
      </c>
      <c r="D780" s="1" t="s">
        <v>912</v>
      </c>
      <c r="E780" s="14" t="s">
        <v>62</v>
      </c>
      <c r="F780" s="13">
        <v>713.73</v>
      </c>
    </row>
    <row r="781" spans="1:6" ht="14.25" customHeight="1" x14ac:dyDescent="0.35">
      <c r="A781" s="1">
        <v>43</v>
      </c>
      <c r="B781" s="1" t="s">
        <v>905</v>
      </c>
      <c r="C781" s="13">
        <v>510189000793</v>
      </c>
      <c r="D781" s="1" t="s">
        <v>913</v>
      </c>
      <c r="E781" s="14" t="s">
        <v>62</v>
      </c>
      <c r="F781" s="13">
        <v>288.69</v>
      </c>
    </row>
    <row r="782" spans="1:6" ht="14.25" customHeight="1" x14ac:dyDescent="0.35">
      <c r="A782" s="1">
        <v>43</v>
      </c>
      <c r="B782" s="1" t="s">
        <v>905</v>
      </c>
      <c r="C782" s="13">
        <v>510189002953</v>
      </c>
      <c r="D782" s="1" t="s">
        <v>914</v>
      </c>
      <c r="E782" s="14" t="s">
        <v>62</v>
      </c>
      <c r="F782" s="13">
        <v>426.8</v>
      </c>
    </row>
    <row r="783" spans="1:6" ht="14.25" customHeight="1" x14ac:dyDescent="0.35">
      <c r="A783" s="1">
        <v>43</v>
      </c>
      <c r="B783" s="1" t="s">
        <v>905</v>
      </c>
      <c r="C783" s="13">
        <v>510189002278</v>
      </c>
      <c r="D783" s="1" t="s">
        <v>915</v>
      </c>
      <c r="E783" s="14" t="s">
        <v>64</v>
      </c>
      <c r="F783" s="13">
        <v>1986.28</v>
      </c>
    </row>
    <row r="784" spans="1:6" ht="14.25" customHeight="1" x14ac:dyDescent="0.35">
      <c r="A784" s="1">
        <v>43</v>
      </c>
      <c r="B784" s="1" t="s">
        <v>905</v>
      </c>
      <c r="C784" s="13">
        <v>510189000795</v>
      </c>
      <c r="D784" s="1" t="s">
        <v>916</v>
      </c>
      <c r="E784" s="14" t="s">
        <v>64</v>
      </c>
      <c r="F784" s="13">
        <v>1868.4</v>
      </c>
    </row>
    <row r="785" spans="1:6" ht="14.25" customHeight="1" x14ac:dyDescent="0.35">
      <c r="A785" s="1">
        <v>43</v>
      </c>
      <c r="B785" s="1" t="s">
        <v>905</v>
      </c>
      <c r="C785" s="13">
        <v>510189000796</v>
      </c>
      <c r="D785" s="1" t="s">
        <v>917</v>
      </c>
      <c r="E785" s="14" t="s">
        <v>62</v>
      </c>
      <c r="F785" s="13">
        <v>590.42999999999995</v>
      </c>
    </row>
    <row r="786" spans="1:6" ht="14.25" customHeight="1" x14ac:dyDescent="0.35">
      <c r="A786" s="1">
        <v>43</v>
      </c>
      <c r="B786" s="1" t="s">
        <v>905</v>
      </c>
      <c r="C786" s="13">
        <v>510189001912</v>
      </c>
      <c r="D786" s="1" t="s">
        <v>918</v>
      </c>
      <c r="E786" s="14" t="s">
        <v>62</v>
      </c>
      <c r="F786" s="13">
        <v>454.29</v>
      </c>
    </row>
    <row r="787" spans="1:6" ht="14.25" customHeight="1" x14ac:dyDescent="0.35">
      <c r="A787" s="1">
        <v>43</v>
      </c>
      <c r="B787" s="1" t="s">
        <v>905</v>
      </c>
      <c r="C787" s="13">
        <v>510189000797</v>
      </c>
      <c r="D787" s="1" t="s">
        <v>919</v>
      </c>
      <c r="E787" s="14" t="s">
        <v>62</v>
      </c>
      <c r="F787" s="13">
        <v>577.70000000000005</v>
      </c>
    </row>
    <row r="788" spans="1:6" ht="14.25" customHeight="1" x14ac:dyDescent="0.35">
      <c r="A788" s="1">
        <v>43</v>
      </c>
      <c r="B788" s="1" t="s">
        <v>905</v>
      </c>
      <c r="C788" s="13">
        <v>510189002757</v>
      </c>
      <c r="D788" s="1" t="s">
        <v>920</v>
      </c>
      <c r="E788" s="14" t="s">
        <v>66</v>
      </c>
      <c r="F788" s="13">
        <v>796.6</v>
      </c>
    </row>
    <row r="789" spans="1:6" ht="14.25" customHeight="1" x14ac:dyDescent="0.35">
      <c r="A789" s="1">
        <v>43</v>
      </c>
      <c r="B789" s="1" t="s">
        <v>905</v>
      </c>
      <c r="C789" s="13">
        <v>510189000798</v>
      </c>
      <c r="D789" s="1" t="s">
        <v>921</v>
      </c>
      <c r="E789" s="14" t="s">
        <v>62</v>
      </c>
      <c r="F789" s="13">
        <v>397.41</v>
      </c>
    </row>
    <row r="790" spans="1:6" ht="14.25" customHeight="1" x14ac:dyDescent="0.35">
      <c r="A790" s="1">
        <v>43</v>
      </c>
      <c r="B790" s="1" t="s">
        <v>905</v>
      </c>
      <c r="C790" s="13">
        <v>510189000799</v>
      </c>
      <c r="D790" s="1" t="s">
        <v>922</v>
      </c>
      <c r="E790" s="14" t="s">
        <v>66</v>
      </c>
      <c r="F790" s="13">
        <v>1121.1300000000001</v>
      </c>
    </row>
    <row r="791" spans="1:6" ht="14.25" customHeight="1" x14ac:dyDescent="0.35">
      <c r="A791" s="1">
        <v>43</v>
      </c>
      <c r="B791" s="1" t="s">
        <v>905</v>
      </c>
      <c r="C791" s="13">
        <v>510189002123</v>
      </c>
      <c r="D791" s="1" t="s">
        <v>923</v>
      </c>
      <c r="E791" s="14" t="s">
        <v>62</v>
      </c>
      <c r="F791" s="13">
        <v>518.20000000000005</v>
      </c>
    </row>
    <row r="792" spans="1:6" ht="14.25" customHeight="1" x14ac:dyDescent="0.35">
      <c r="A792" s="1">
        <v>43</v>
      </c>
      <c r="B792" s="1" t="s">
        <v>905</v>
      </c>
      <c r="C792" s="13">
        <v>510189000788</v>
      </c>
      <c r="D792" s="1" t="s">
        <v>924</v>
      </c>
      <c r="E792" s="14" t="s">
        <v>62</v>
      </c>
      <c r="F792" s="13">
        <v>343.74</v>
      </c>
    </row>
    <row r="793" spans="1:6" ht="14.25" customHeight="1" x14ac:dyDescent="0.35">
      <c r="A793" s="1">
        <v>43</v>
      </c>
      <c r="B793" s="1" t="s">
        <v>905</v>
      </c>
      <c r="C793" s="13">
        <v>510189000800</v>
      </c>
      <c r="D793" s="1" t="s">
        <v>925</v>
      </c>
      <c r="E793" s="14" t="s">
        <v>66</v>
      </c>
      <c r="F793" s="13">
        <v>1111.98</v>
      </c>
    </row>
    <row r="794" spans="1:6" ht="14.25" customHeight="1" x14ac:dyDescent="0.35">
      <c r="A794" s="1">
        <v>43</v>
      </c>
      <c r="B794" s="1" t="s">
        <v>905</v>
      </c>
      <c r="C794" s="13">
        <v>510189000801</v>
      </c>
      <c r="D794" s="1" t="s">
        <v>926</v>
      </c>
      <c r="E794" s="14" t="s">
        <v>62</v>
      </c>
      <c r="F794" s="13">
        <v>587.98</v>
      </c>
    </row>
    <row r="795" spans="1:6" ht="14.25" customHeight="1" x14ac:dyDescent="0.35">
      <c r="A795" s="1">
        <v>43</v>
      </c>
      <c r="B795" s="1" t="s">
        <v>905</v>
      </c>
      <c r="C795" s="13">
        <v>510189002837</v>
      </c>
      <c r="D795" s="1" t="s">
        <v>927</v>
      </c>
      <c r="E795" s="14" t="s">
        <v>64</v>
      </c>
      <c r="F795" s="13">
        <v>2015.51</v>
      </c>
    </row>
    <row r="796" spans="1:6" ht="14.25" customHeight="1" x14ac:dyDescent="0.35">
      <c r="A796" s="1">
        <v>43</v>
      </c>
      <c r="B796" s="1" t="s">
        <v>905</v>
      </c>
      <c r="C796" s="13">
        <v>510189000802</v>
      </c>
      <c r="D796" s="1" t="s">
        <v>928</v>
      </c>
      <c r="E796" s="14" t="s">
        <v>62</v>
      </c>
      <c r="F796" s="13">
        <v>407.93</v>
      </c>
    </row>
    <row r="797" spans="1:6" ht="14.25" customHeight="1" x14ac:dyDescent="0.35">
      <c r="A797" s="1">
        <v>43</v>
      </c>
      <c r="B797" s="1" t="s">
        <v>905</v>
      </c>
      <c r="C797" s="13">
        <v>510189002441</v>
      </c>
      <c r="D797" s="1" t="s">
        <v>929</v>
      </c>
      <c r="E797" s="14" t="s">
        <v>62</v>
      </c>
      <c r="F797" s="13">
        <v>551.07000000000005</v>
      </c>
    </row>
    <row r="798" spans="1:6" ht="14.25" customHeight="1" x14ac:dyDescent="0.35">
      <c r="A798" s="1">
        <v>43</v>
      </c>
      <c r="B798" s="1" t="s">
        <v>905</v>
      </c>
      <c r="C798" s="13">
        <v>510189000822</v>
      </c>
      <c r="D798" s="1" t="s">
        <v>930</v>
      </c>
      <c r="E798" s="14" t="s">
        <v>62</v>
      </c>
      <c r="F798" s="13">
        <v>374.4</v>
      </c>
    </row>
    <row r="799" spans="1:6" ht="14.25" customHeight="1" x14ac:dyDescent="0.35">
      <c r="A799" s="1">
        <v>43</v>
      </c>
      <c r="B799" s="1" t="s">
        <v>905</v>
      </c>
      <c r="C799" s="13">
        <v>510189002788</v>
      </c>
      <c r="D799" s="1" t="s">
        <v>931</v>
      </c>
      <c r="E799" s="14" t="s">
        <v>62</v>
      </c>
      <c r="F799" s="13">
        <v>521.53</v>
      </c>
    </row>
    <row r="800" spans="1:6" ht="14.25" customHeight="1" x14ac:dyDescent="0.35">
      <c r="A800" s="1">
        <v>43</v>
      </c>
      <c r="B800" s="1" t="s">
        <v>905</v>
      </c>
      <c r="C800" s="13">
        <v>510189000804</v>
      </c>
      <c r="D800" s="1" t="s">
        <v>932</v>
      </c>
      <c r="E800" s="14" t="s">
        <v>64</v>
      </c>
      <c r="F800" s="13">
        <v>1478.5</v>
      </c>
    </row>
    <row r="801" spans="1:6" ht="14.25" customHeight="1" x14ac:dyDescent="0.35">
      <c r="A801" s="1">
        <v>43</v>
      </c>
      <c r="B801" s="1" t="s">
        <v>905</v>
      </c>
      <c r="C801" s="13">
        <v>510189001128</v>
      </c>
      <c r="D801" s="1" t="s">
        <v>933</v>
      </c>
      <c r="E801" s="14" t="s">
        <v>62</v>
      </c>
      <c r="F801" s="13">
        <v>450.43</v>
      </c>
    </row>
    <row r="802" spans="1:6" ht="14.25" customHeight="1" x14ac:dyDescent="0.35">
      <c r="A802" s="1">
        <v>43</v>
      </c>
      <c r="B802" s="1" t="s">
        <v>905</v>
      </c>
      <c r="C802" s="13">
        <v>510189000806</v>
      </c>
      <c r="D802" s="1" t="s">
        <v>934</v>
      </c>
      <c r="E802" s="14" t="s">
        <v>64</v>
      </c>
      <c r="F802" s="13">
        <v>1660.92</v>
      </c>
    </row>
    <row r="803" spans="1:6" ht="14.25" customHeight="1" x14ac:dyDescent="0.35">
      <c r="A803" s="1">
        <v>43</v>
      </c>
      <c r="B803" s="1" t="s">
        <v>905</v>
      </c>
      <c r="C803" s="13">
        <v>510189000808</v>
      </c>
      <c r="D803" s="1" t="s">
        <v>935</v>
      </c>
      <c r="E803" s="14" t="s">
        <v>62</v>
      </c>
      <c r="F803" s="13">
        <v>525.45000000000005</v>
      </c>
    </row>
    <row r="804" spans="1:6" ht="14.25" customHeight="1" x14ac:dyDescent="0.35">
      <c r="A804" s="1">
        <v>43</v>
      </c>
      <c r="B804" s="1" t="s">
        <v>905</v>
      </c>
      <c r="C804" s="13">
        <v>510189000809</v>
      </c>
      <c r="D804" s="1" t="s">
        <v>936</v>
      </c>
      <c r="E804" s="14" t="s">
        <v>64</v>
      </c>
      <c r="F804" s="13">
        <v>1958.55</v>
      </c>
    </row>
    <row r="805" spans="1:6" ht="14.25" customHeight="1" x14ac:dyDescent="0.35">
      <c r="A805" s="1">
        <v>43</v>
      </c>
      <c r="B805" s="1" t="s">
        <v>905</v>
      </c>
      <c r="C805" s="13">
        <v>510189002833</v>
      </c>
      <c r="D805" s="1" t="s">
        <v>937</v>
      </c>
      <c r="E805" s="14" t="s">
        <v>66</v>
      </c>
      <c r="F805" s="13">
        <v>845.3</v>
      </c>
    </row>
    <row r="806" spans="1:6" ht="14.25" customHeight="1" x14ac:dyDescent="0.35">
      <c r="A806" s="1">
        <v>43</v>
      </c>
      <c r="B806" s="1" t="s">
        <v>905</v>
      </c>
      <c r="C806" s="13">
        <v>510189002440</v>
      </c>
      <c r="D806" s="1" t="s">
        <v>938</v>
      </c>
      <c r="E806" s="14" t="s">
        <v>66</v>
      </c>
      <c r="F806" s="13">
        <v>898.83</v>
      </c>
    </row>
    <row r="807" spans="1:6" ht="14.25" customHeight="1" x14ac:dyDescent="0.35">
      <c r="A807" s="1">
        <v>43</v>
      </c>
      <c r="B807" s="1" t="s">
        <v>905</v>
      </c>
      <c r="C807" s="13">
        <v>510189000812</v>
      </c>
      <c r="D807" s="1" t="s">
        <v>939</v>
      </c>
      <c r="E807" s="14" t="s">
        <v>62</v>
      </c>
      <c r="F807" s="13">
        <v>509.82</v>
      </c>
    </row>
    <row r="808" spans="1:6" ht="14.25" customHeight="1" x14ac:dyDescent="0.35">
      <c r="A808" s="1">
        <v>43</v>
      </c>
      <c r="B808" s="1" t="s">
        <v>905</v>
      </c>
      <c r="C808" s="13">
        <v>510189000813</v>
      </c>
      <c r="D808" s="1" t="s">
        <v>940</v>
      </c>
      <c r="E808" s="14" t="s">
        <v>62</v>
      </c>
      <c r="F808" s="13">
        <v>391.1</v>
      </c>
    </row>
    <row r="809" spans="1:6" ht="14.25" customHeight="1" x14ac:dyDescent="0.35">
      <c r="A809" s="1">
        <v>43</v>
      </c>
      <c r="B809" s="1" t="s">
        <v>905</v>
      </c>
      <c r="C809" s="13">
        <v>510189000811</v>
      </c>
      <c r="D809" s="1" t="s">
        <v>941</v>
      </c>
      <c r="E809" s="14" t="s">
        <v>64</v>
      </c>
      <c r="F809" s="13">
        <v>1755.99</v>
      </c>
    </row>
    <row r="810" spans="1:6" ht="14.25" customHeight="1" x14ac:dyDescent="0.35">
      <c r="A810" s="1">
        <v>43</v>
      </c>
      <c r="B810" s="1" t="s">
        <v>905</v>
      </c>
      <c r="C810" s="13">
        <v>510189001850</v>
      </c>
      <c r="D810" s="1" t="s">
        <v>942</v>
      </c>
      <c r="E810" s="14" t="s">
        <v>66</v>
      </c>
      <c r="F810" s="13">
        <v>874.38</v>
      </c>
    </row>
    <row r="811" spans="1:6" ht="14.25" customHeight="1" x14ac:dyDescent="0.35">
      <c r="A811" s="1">
        <v>43</v>
      </c>
      <c r="B811" s="1" t="s">
        <v>905</v>
      </c>
      <c r="C811" s="13">
        <v>510189001622</v>
      </c>
      <c r="D811" s="1" t="s">
        <v>943</v>
      </c>
      <c r="E811" s="14" t="s">
        <v>66</v>
      </c>
      <c r="F811" s="13">
        <v>767.79</v>
      </c>
    </row>
    <row r="812" spans="1:6" ht="14.25" customHeight="1" x14ac:dyDescent="0.35">
      <c r="A812" s="1">
        <v>43</v>
      </c>
      <c r="B812" s="1" t="s">
        <v>905</v>
      </c>
      <c r="C812" s="13">
        <v>510189000814</v>
      </c>
      <c r="D812" s="1" t="s">
        <v>944</v>
      </c>
      <c r="E812" s="14" t="s">
        <v>62</v>
      </c>
      <c r="F812" s="13">
        <v>448.4</v>
      </c>
    </row>
    <row r="813" spans="1:6" ht="14.25" customHeight="1" x14ac:dyDescent="0.35">
      <c r="A813" s="1">
        <v>43</v>
      </c>
      <c r="B813" s="1" t="s">
        <v>905</v>
      </c>
      <c r="C813" s="13">
        <v>510189000815</v>
      </c>
      <c r="D813" s="1" t="s">
        <v>945</v>
      </c>
      <c r="E813" s="14" t="s">
        <v>62</v>
      </c>
      <c r="F813" s="13">
        <v>424.82</v>
      </c>
    </row>
    <row r="814" spans="1:6" ht="14.25" customHeight="1" x14ac:dyDescent="0.35">
      <c r="A814" s="1">
        <v>43</v>
      </c>
      <c r="B814" s="1" t="s">
        <v>905</v>
      </c>
      <c r="C814" s="13">
        <v>510189000816</v>
      </c>
      <c r="D814" s="1" t="s">
        <v>946</v>
      </c>
      <c r="E814" s="14" t="s">
        <v>62</v>
      </c>
      <c r="F814" s="13">
        <v>429.13</v>
      </c>
    </row>
    <row r="815" spans="1:6" ht="14.25" customHeight="1" x14ac:dyDescent="0.35">
      <c r="A815" s="1">
        <v>43</v>
      </c>
      <c r="B815" s="1" t="s">
        <v>905</v>
      </c>
      <c r="C815" s="13">
        <v>510189000830</v>
      </c>
      <c r="D815" s="1" t="s">
        <v>947</v>
      </c>
      <c r="E815" s="14" t="s">
        <v>62</v>
      </c>
      <c r="F815" s="13">
        <v>525.87</v>
      </c>
    </row>
    <row r="816" spans="1:6" ht="14.25" customHeight="1" x14ac:dyDescent="0.35">
      <c r="A816" s="1">
        <v>43</v>
      </c>
      <c r="B816" s="1" t="s">
        <v>905</v>
      </c>
      <c r="C816" s="13">
        <v>510189000817</v>
      </c>
      <c r="D816" s="1" t="s">
        <v>948</v>
      </c>
      <c r="E816" s="14" t="s">
        <v>62</v>
      </c>
      <c r="F816" s="13">
        <v>576.01</v>
      </c>
    </row>
    <row r="817" spans="1:6" ht="14.25" customHeight="1" x14ac:dyDescent="0.35">
      <c r="A817" s="1">
        <v>43</v>
      </c>
      <c r="B817" s="1" t="s">
        <v>905</v>
      </c>
      <c r="C817" s="13">
        <v>510189001851</v>
      </c>
      <c r="D817" s="1" t="s">
        <v>949</v>
      </c>
      <c r="E817" s="14" t="s">
        <v>64</v>
      </c>
      <c r="F817" s="13">
        <v>1823.65</v>
      </c>
    </row>
    <row r="818" spans="1:6" ht="14.25" customHeight="1" x14ac:dyDescent="0.35">
      <c r="A818" s="1">
        <v>43</v>
      </c>
      <c r="B818" s="1" t="s">
        <v>905</v>
      </c>
      <c r="C818" s="13">
        <v>510189000818</v>
      </c>
      <c r="D818" s="1" t="s">
        <v>950</v>
      </c>
      <c r="E818" s="14" t="s">
        <v>62</v>
      </c>
      <c r="F818" s="13">
        <v>334.29</v>
      </c>
    </row>
    <row r="819" spans="1:6" ht="14.25" customHeight="1" x14ac:dyDescent="0.35">
      <c r="A819" s="1">
        <v>43</v>
      </c>
      <c r="B819" s="1" t="s">
        <v>905</v>
      </c>
      <c r="C819" s="13">
        <v>510189001624</v>
      </c>
      <c r="D819" s="1" t="s">
        <v>951</v>
      </c>
      <c r="E819" s="14" t="s">
        <v>62</v>
      </c>
      <c r="F819" s="13">
        <v>554.49</v>
      </c>
    </row>
    <row r="820" spans="1:6" ht="14.25" customHeight="1" x14ac:dyDescent="0.35">
      <c r="A820" s="1">
        <v>43</v>
      </c>
      <c r="B820" s="1" t="s">
        <v>905</v>
      </c>
      <c r="C820" s="13">
        <v>510189000819</v>
      </c>
      <c r="D820" s="1" t="s">
        <v>952</v>
      </c>
      <c r="E820" s="14" t="s">
        <v>62</v>
      </c>
      <c r="F820" s="13">
        <v>279.39999999999998</v>
      </c>
    </row>
    <row r="821" spans="1:6" ht="14.25" customHeight="1" x14ac:dyDescent="0.35">
      <c r="A821" s="1">
        <v>43</v>
      </c>
      <c r="B821" s="1" t="s">
        <v>905</v>
      </c>
      <c r="C821" s="13">
        <v>510189000820</v>
      </c>
      <c r="D821" s="1" t="s">
        <v>953</v>
      </c>
      <c r="E821" s="14" t="s">
        <v>62</v>
      </c>
      <c r="F821" s="13">
        <v>494.34</v>
      </c>
    </row>
    <row r="822" spans="1:6" ht="14.25" customHeight="1" x14ac:dyDescent="0.35">
      <c r="A822" s="1">
        <v>43</v>
      </c>
      <c r="B822" s="1" t="s">
        <v>905</v>
      </c>
      <c r="C822" s="13">
        <v>510189001911</v>
      </c>
      <c r="D822" s="1" t="s">
        <v>954</v>
      </c>
      <c r="E822" s="14" t="s">
        <v>66</v>
      </c>
      <c r="F822" s="13">
        <v>844.21</v>
      </c>
    </row>
    <row r="823" spans="1:6" ht="14.25" customHeight="1" x14ac:dyDescent="0.35">
      <c r="A823" s="1">
        <v>43</v>
      </c>
      <c r="B823" s="1" t="s">
        <v>905</v>
      </c>
      <c r="C823" s="13">
        <v>510189000803</v>
      </c>
      <c r="D823" s="1" t="s">
        <v>955</v>
      </c>
      <c r="E823" s="14" t="s">
        <v>66</v>
      </c>
      <c r="F823" s="13">
        <v>1149.24</v>
      </c>
    </row>
    <row r="824" spans="1:6" ht="14.25" customHeight="1" x14ac:dyDescent="0.35">
      <c r="A824" s="1">
        <v>43</v>
      </c>
      <c r="B824" s="1" t="s">
        <v>905</v>
      </c>
      <c r="C824" s="13">
        <v>510189000821</v>
      </c>
      <c r="D824" s="1" t="s">
        <v>956</v>
      </c>
      <c r="E824" s="14" t="s">
        <v>62</v>
      </c>
      <c r="F824" s="13">
        <v>426.57</v>
      </c>
    </row>
    <row r="825" spans="1:6" ht="14.25" customHeight="1" x14ac:dyDescent="0.35">
      <c r="A825" s="1">
        <v>43</v>
      </c>
      <c r="B825" s="1" t="s">
        <v>905</v>
      </c>
      <c r="C825" s="13">
        <v>510189000823</v>
      </c>
      <c r="D825" s="1" t="s">
        <v>957</v>
      </c>
      <c r="E825" s="14" t="s">
        <v>62</v>
      </c>
      <c r="F825" s="13">
        <v>463.88</v>
      </c>
    </row>
    <row r="826" spans="1:6" ht="14.25" customHeight="1" x14ac:dyDescent="0.35">
      <c r="A826" s="1">
        <v>43</v>
      </c>
      <c r="B826" s="1" t="s">
        <v>905</v>
      </c>
      <c r="C826" s="13">
        <v>510189002410</v>
      </c>
      <c r="D826" s="1" t="s">
        <v>958</v>
      </c>
      <c r="E826" s="14" t="s">
        <v>62</v>
      </c>
      <c r="F826" s="13">
        <v>806.97</v>
      </c>
    </row>
    <row r="827" spans="1:6" ht="14.25" customHeight="1" x14ac:dyDescent="0.35">
      <c r="A827" s="1">
        <v>43</v>
      </c>
      <c r="B827" s="1" t="s">
        <v>905</v>
      </c>
      <c r="C827" s="13">
        <v>510189000824</v>
      </c>
      <c r="D827" s="1" t="s">
        <v>959</v>
      </c>
      <c r="E827" s="14" t="s">
        <v>62</v>
      </c>
      <c r="F827" s="13">
        <v>436.45</v>
      </c>
    </row>
    <row r="828" spans="1:6" ht="14.25" customHeight="1" x14ac:dyDescent="0.35">
      <c r="A828" s="1">
        <v>43</v>
      </c>
      <c r="B828" s="1" t="s">
        <v>905</v>
      </c>
      <c r="C828" s="13">
        <v>510189000825</v>
      </c>
      <c r="D828" s="1" t="s">
        <v>960</v>
      </c>
      <c r="E828" s="14" t="s">
        <v>62</v>
      </c>
      <c r="F828" s="13">
        <v>151.27000000000001</v>
      </c>
    </row>
    <row r="829" spans="1:6" ht="14.25" customHeight="1" x14ac:dyDescent="0.35">
      <c r="A829" s="1">
        <v>43</v>
      </c>
      <c r="B829" s="1" t="s">
        <v>905</v>
      </c>
      <c r="C829" s="13">
        <v>510189000826</v>
      </c>
      <c r="D829" s="1" t="s">
        <v>961</v>
      </c>
      <c r="E829" s="14" t="s">
        <v>62</v>
      </c>
      <c r="F829" s="13">
        <v>339.17</v>
      </c>
    </row>
    <row r="830" spans="1:6" ht="14.25" customHeight="1" x14ac:dyDescent="0.35">
      <c r="A830" s="1">
        <v>43</v>
      </c>
      <c r="B830" s="1" t="s">
        <v>905</v>
      </c>
      <c r="C830" s="13">
        <v>510189000133</v>
      </c>
      <c r="D830" s="1" t="s">
        <v>962</v>
      </c>
      <c r="E830" s="14" t="s">
        <v>62</v>
      </c>
      <c r="F830" s="13">
        <v>589.1</v>
      </c>
    </row>
    <row r="831" spans="1:6" ht="14.25" customHeight="1" x14ac:dyDescent="0.35">
      <c r="A831" s="1">
        <v>43</v>
      </c>
      <c r="B831" s="1" t="s">
        <v>905</v>
      </c>
      <c r="C831" s="13">
        <v>510189000827</v>
      </c>
      <c r="D831" s="1" t="s">
        <v>963</v>
      </c>
      <c r="E831" s="14" t="s">
        <v>62</v>
      </c>
      <c r="F831" s="13">
        <v>564.6</v>
      </c>
    </row>
    <row r="832" spans="1:6" ht="14.25" customHeight="1" x14ac:dyDescent="0.35">
      <c r="A832" s="1">
        <v>43</v>
      </c>
      <c r="B832" s="1" t="s">
        <v>905</v>
      </c>
      <c r="C832" s="13">
        <v>510189000123</v>
      </c>
      <c r="D832" s="1" t="s">
        <v>964</v>
      </c>
      <c r="E832" s="14" t="s">
        <v>66</v>
      </c>
      <c r="F832" s="13">
        <v>1124.79</v>
      </c>
    </row>
    <row r="833" spans="1:6" ht="14.25" customHeight="1" x14ac:dyDescent="0.35">
      <c r="A833" s="1">
        <v>43</v>
      </c>
      <c r="B833" s="1" t="s">
        <v>905</v>
      </c>
      <c r="C833" s="13">
        <v>510189000828</v>
      </c>
      <c r="D833" s="1" t="s">
        <v>965</v>
      </c>
      <c r="E833" s="14" t="s">
        <v>62</v>
      </c>
      <c r="F833" s="13">
        <v>500.75</v>
      </c>
    </row>
    <row r="834" spans="1:6" ht="14.25" customHeight="1" x14ac:dyDescent="0.35">
      <c r="A834" s="1">
        <v>43</v>
      </c>
      <c r="B834" s="1" t="s">
        <v>905</v>
      </c>
      <c r="C834" s="13">
        <v>510189001384</v>
      </c>
      <c r="D834" s="1" t="s">
        <v>966</v>
      </c>
      <c r="E834" s="14" t="s">
        <v>62</v>
      </c>
      <c r="F834" s="13">
        <v>555.29</v>
      </c>
    </row>
    <row r="835" spans="1:6" ht="14.25" customHeight="1" x14ac:dyDescent="0.35">
      <c r="A835" s="1">
        <v>43</v>
      </c>
      <c r="B835" s="1" t="s">
        <v>905</v>
      </c>
      <c r="C835" s="13">
        <v>510189000829</v>
      </c>
      <c r="D835" s="1" t="s">
        <v>967</v>
      </c>
      <c r="E835" s="14" t="s">
        <v>62</v>
      </c>
      <c r="F835" s="13">
        <v>231.36</v>
      </c>
    </row>
    <row r="836" spans="1:6" ht="14.25" customHeight="1" x14ac:dyDescent="0.35">
      <c r="A836" s="1">
        <v>43</v>
      </c>
      <c r="B836" s="1" t="s">
        <v>905</v>
      </c>
      <c r="C836" s="13">
        <v>510189000831</v>
      </c>
      <c r="D836" s="1" t="s">
        <v>179</v>
      </c>
      <c r="E836" s="14" t="s">
        <v>62</v>
      </c>
      <c r="F836" s="13">
        <v>562.9</v>
      </c>
    </row>
    <row r="837" spans="1:6" ht="14.25" customHeight="1" x14ac:dyDescent="0.35">
      <c r="A837" s="1">
        <v>43</v>
      </c>
      <c r="B837" s="1" t="s">
        <v>905</v>
      </c>
      <c r="C837" s="13">
        <v>510189000832</v>
      </c>
      <c r="D837" s="1" t="s">
        <v>968</v>
      </c>
      <c r="E837" s="14" t="s">
        <v>66</v>
      </c>
      <c r="F837" s="13">
        <v>1116.25</v>
      </c>
    </row>
    <row r="838" spans="1:6" ht="14.25" customHeight="1" x14ac:dyDescent="0.35">
      <c r="A838" s="1">
        <v>43</v>
      </c>
      <c r="B838" s="1" t="s">
        <v>905</v>
      </c>
      <c r="C838" s="13">
        <v>510189002536</v>
      </c>
      <c r="D838" s="1" t="s">
        <v>969</v>
      </c>
      <c r="E838" s="14" t="s">
        <v>62</v>
      </c>
      <c r="F838" s="13">
        <v>557.78</v>
      </c>
    </row>
    <row r="839" spans="1:6" ht="14.25" customHeight="1" x14ac:dyDescent="0.35">
      <c r="A839" s="1">
        <v>43</v>
      </c>
      <c r="B839" s="1" t="s">
        <v>905</v>
      </c>
      <c r="C839" s="13">
        <v>510189000834</v>
      </c>
      <c r="D839" s="1" t="s">
        <v>970</v>
      </c>
      <c r="E839" s="14" t="s">
        <v>145</v>
      </c>
      <c r="F839" s="13">
        <v>267.38</v>
      </c>
    </row>
    <row r="840" spans="1:6" ht="14.25" customHeight="1" x14ac:dyDescent="0.35">
      <c r="A840" s="1">
        <v>43</v>
      </c>
      <c r="B840" s="1" t="s">
        <v>905</v>
      </c>
      <c r="C840" s="13">
        <v>510189000835</v>
      </c>
      <c r="D840" s="1" t="s">
        <v>971</v>
      </c>
      <c r="E840" s="14" t="s">
        <v>64</v>
      </c>
      <c r="F840" s="13">
        <v>1524.33</v>
      </c>
    </row>
    <row r="841" spans="1:6" ht="14.25" customHeight="1" x14ac:dyDescent="0.35">
      <c r="A841" s="1">
        <v>44</v>
      </c>
      <c r="B841" s="1" t="s">
        <v>972</v>
      </c>
      <c r="C841" s="13">
        <v>510192002839</v>
      </c>
      <c r="D841" s="1" t="s">
        <v>973</v>
      </c>
      <c r="E841" s="14" t="s">
        <v>62</v>
      </c>
      <c r="F841" s="13">
        <v>340.42</v>
      </c>
    </row>
    <row r="842" spans="1:6" ht="14.25" customHeight="1" x14ac:dyDescent="0.35">
      <c r="A842" s="1">
        <v>44</v>
      </c>
      <c r="B842" s="1" t="s">
        <v>972</v>
      </c>
      <c r="C842" s="13">
        <v>510192000837</v>
      </c>
      <c r="D842" s="1" t="s">
        <v>974</v>
      </c>
      <c r="E842" s="14" t="s">
        <v>64</v>
      </c>
      <c r="F842" s="13">
        <v>1102.42</v>
      </c>
    </row>
    <row r="843" spans="1:6" ht="14.25" customHeight="1" x14ac:dyDescent="0.35">
      <c r="A843" s="1">
        <v>44</v>
      </c>
      <c r="B843" s="1" t="s">
        <v>972</v>
      </c>
      <c r="C843" s="13">
        <v>510192000838</v>
      </c>
      <c r="D843" s="1" t="s">
        <v>975</v>
      </c>
      <c r="E843" s="14" t="s">
        <v>62</v>
      </c>
      <c r="F843" s="13">
        <v>262.41000000000003</v>
      </c>
    </row>
    <row r="844" spans="1:6" ht="14.25" customHeight="1" x14ac:dyDescent="0.35">
      <c r="A844" s="1">
        <v>44</v>
      </c>
      <c r="B844" s="1" t="s">
        <v>972</v>
      </c>
      <c r="C844" s="13">
        <v>510192000855</v>
      </c>
      <c r="D844" s="1" t="s">
        <v>976</v>
      </c>
      <c r="E844" s="14" t="s">
        <v>62</v>
      </c>
      <c r="F844" s="13">
        <v>377.88</v>
      </c>
    </row>
    <row r="845" spans="1:6" ht="14.25" customHeight="1" x14ac:dyDescent="0.35">
      <c r="A845" s="1">
        <v>44</v>
      </c>
      <c r="B845" s="1" t="s">
        <v>972</v>
      </c>
      <c r="C845" s="13">
        <v>510192000847</v>
      </c>
      <c r="D845" s="1" t="s">
        <v>977</v>
      </c>
      <c r="E845" s="14" t="s">
        <v>66</v>
      </c>
      <c r="F845" s="13">
        <v>892.35</v>
      </c>
    </row>
    <row r="846" spans="1:6" ht="14.25" customHeight="1" x14ac:dyDescent="0.35">
      <c r="A846" s="1">
        <v>44</v>
      </c>
      <c r="B846" s="1" t="s">
        <v>972</v>
      </c>
      <c r="C846" s="13">
        <v>510192000859</v>
      </c>
      <c r="D846" s="1" t="s">
        <v>978</v>
      </c>
      <c r="E846" s="14" t="s">
        <v>62</v>
      </c>
      <c r="F846" s="13">
        <v>428.99</v>
      </c>
    </row>
    <row r="847" spans="1:6" ht="14.25" customHeight="1" x14ac:dyDescent="0.35">
      <c r="A847" s="1">
        <v>44</v>
      </c>
      <c r="B847" s="1" t="s">
        <v>972</v>
      </c>
      <c r="C847" s="13">
        <v>510192000840</v>
      </c>
      <c r="D847" s="1" t="s">
        <v>979</v>
      </c>
      <c r="E847" s="14" t="s">
        <v>66</v>
      </c>
      <c r="F847" s="13">
        <v>827.39</v>
      </c>
    </row>
    <row r="848" spans="1:6" ht="14.25" customHeight="1" x14ac:dyDescent="0.35">
      <c r="A848" s="1">
        <v>44</v>
      </c>
      <c r="B848" s="1" t="s">
        <v>972</v>
      </c>
      <c r="C848" s="13">
        <v>510192002125</v>
      </c>
      <c r="D848" s="1" t="s">
        <v>980</v>
      </c>
      <c r="E848" s="14" t="s">
        <v>64</v>
      </c>
      <c r="F848" s="13">
        <v>1076.99</v>
      </c>
    </row>
    <row r="849" spans="1:6" ht="14.25" customHeight="1" x14ac:dyDescent="0.35">
      <c r="A849" s="1">
        <v>44</v>
      </c>
      <c r="B849" s="1" t="s">
        <v>972</v>
      </c>
      <c r="C849" s="13">
        <v>510192000848</v>
      </c>
      <c r="D849" s="1" t="s">
        <v>981</v>
      </c>
      <c r="E849" s="14" t="s">
        <v>62</v>
      </c>
      <c r="F849" s="13">
        <v>561.16999999999996</v>
      </c>
    </row>
    <row r="850" spans="1:6" ht="14.25" customHeight="1" x14ac:dyDescent="0.35">
      <c r="A850" s="1">
        <v>44</v>
      </c>
      <c r="B850" s="1" t="s">
        <v>972</v>
      </c>
      <c r="C850" s="13">
        <v>510192002443</v>
      </c>
      <c r="D850" s="1" t="s">
        <v>982</v>
      </c>
      <c r="E850" s="14" t="s">
        <v>62</v>
      </c>
      <c r="F850" s="13">
        <v>273.12</v>
      </c>
    </row>
    <row r="851" spans="1:6" ht="14.25" customHeight="1" x14ac:dyDescent="0.35">
      <c r="A851" s="1">
        <v>44</v>
      </c>
      <c r="B851" s="1" t="s">
        <v>972</v>
      </c>
      <c r="C851" s="13">
        <v>510192000853</v>
      </c>
      <c r="D851" s="1" t="s">
        <v>983</v>
      </c>
      <c r="E851" s="14" t="s">
        <v>62</v>
      </c>
      <c r="F851" s="13">
        <v>237.28</v>
      </c>
    </row>
    <row r="852" spans="1:6" ht="14.25" customHeight="1" x14ac:dyDescent="0.35">
      <c r="A852" s="1">
        <v>44</v>
      </c>
      <c r="B852" s="1" t="s">
        <v>972</v>
      </c>
      <c r="C852" s="13">
        <v>510192000857</v>
      </c>
      <c r="D852" s="1" t="s">
        <v>984</v>
      </c>
      <c r="E852" s="14" t="s">
        <v>62</v>
      </c>
      <c r="F852" s="13">
        <v>203.41</v>
      </c>
    </row>
    <row r="853" spans="1:6" ht="14.25" customHeight="1" x14ac:dyDescent="0.35">
      <c r="A853" s="1">
        <v>44</v>
      </c>
      <c r="B853" s="1" t="s">
        <v>972</v>
      </c>
      <c r="C853" s="13">
        <v>510192000860</v>
      </c>
      <c r="D853" s="1" t="s">
        <v>985</v>
      </c>
      <c r="E853" s="14" t="s">
        <v>62</v>
      </c>
      <c r="F853" s="13">
        <v>239.08</v>
      </c>
    </row>
    <row r="854" spans="1:6" ht="14.25" customHeight="1" x14ac:dyDescent="0.35">
      <c r="A854" s="1">
        <v>45</v>
      </c>
      <c r="B854" s="1" t="s">
        <v>986</v>
      </c>
      <c r="C854" s="13">
        <v>510195000861</v>
      </c>
      <c r="D854" s="1" t="s">
        <v>987</v>
      </c>
      <c r="E854" s="14" t="s">
        <v>62</v>
      </c>
      <c r="F854" s="13">
        <v>75.95</v>
      </c>
    </row>
    <row r="855" spans="1:6" ht="14.25" customHeight="1" x14ac:dyDescent="0.35">
      <c r="A855" s="1">
        <v>45</v>
      </c>
      <c r="B855" s="1" t="s">
        <v>986</v>
      </c>
      <c r="C855" s="13">
        <v>510195000862</v>
      </c>
      <c r="D855" s="1" t="s">
        <v>988</v>
      </c>
      <c r="E855" s="14" t="s">
        <v>69</v>
      </c>
      <c r="F855" s="13">
        <v>93.25</v>
      </c>
    </row>
    <row r="856" spans="1:6" ht="14.25" customHeight="1" x14ac:dyDescent="0.35">
      <c r="A856" s="1">
        <v>114</v>
      </c>
      <c r="B856" s="1" t="s">
        <v>989</v>
      </c>
      <c r="C856" s="13">
        <v>510198000865</v>
      </c>
      <c r="D856" s="1" t="s">
        <v>990</v>
      </c>
      <c r="E856" s="14" t="s">
        <v>66</v>
      </c>
      <c r="F856" s="13">
        <v>920.56</v>
      </c>
    </row>
    <row r="857" spans="1:6" ht="14.25" customHeight="1" x14ac:dyDescent="0.35">
      <c r="A857" s="1">
        <v>114</v>
      </c>
      <c r="B857" s="1" t="s">
        <v>989</v>
      </c>
      <c r="C857" s="13">
        <v>510198000866</v>
      </c>
      <c r="D857" s="1" t="s">
        <v>991</v>
      </c>
      <c r="E857" s="14" t="s">
        <v>84</v>
      </c>
      <c r="F857" s="13">
        <v>633.26</v>
      </c>
    </row>
    <row r="858" spans="1:6" ht="14.25" customHeight="1" x14ac:dyDescent="0.35">
      <c r="A858" s="1">
        <v>114</v>
      </c>
      <c r="B858" s="1" t="s">
        <v>989</v>
      </c>
      <c r="C858" s="13">
        <v>510198000357</v>
      </c>
      <c r="D858" s="1" t="s">
        <v>992</v>
      </c>
      <c r="E858" s="14" t="s">
        <v>84</v>
      </c>
      <c r="F858" s="13">
        <v>541.64</v>
      </c>
    </row>
    <row r="859" spans="1:6" ht="14.25" customHeight="1" x14ac:dyDescent="0.35">
      <c r="A859" s="1">
        <v>114</v>
      </c>
      <c r="B859" s="1" t="s">
        <v>989</v>
      </c>
      <c r="C859" s="13">
        <v>510198000867</v>
      </c>
      <c r="D859" s="1" t="s">
        <v>993</v>
      </c>
      <c r="E859" s="14" t="s">
        <v>64</v>
      </c>
      <c r="F859" s="13">
        <v>1194.6600000000001</v>
      </c>
    </row>
    <row r="860" spans="1:6" ht="14.25" customHeight="1" x14ac:dyDescent="0.35">
      <c r="A860" s="1">
        <v>114</v>
      </c>
      <c r="B860" s="1" t="s">
        <v>989</v>
      </c>
      <c r="C860" s="13">
        <v>510198000870</v>
      </c>
      <c r="D860" s="1" t="s">
        <v>994</v>
      </c>
      <c r="E860" s="14" t="s">
        <v>84</v>
      </c>
      <c r="F860" s="13">
        <v>646.80999999999995</v>
      </c>
    </row>
    <row r="861" spans="1:6" ht="14.25" customHeight="1" x14ac:dyDescent="0.35">
      <c r="A861" s="1">
        <v>46</v>
      </c>
      <c r="B861" s="1" t="s">
        <v>995</v>
      </c>
      <c r="C861" s="13">
        <v>510201000547</v>
      </c>
      <c r="D861" s="1" t="s">
        <v>996</v>
      </c>
      <c r="E861" s="14" t="s">
        <v>229</v>
      </c>
      <c r="F861" s="13">
        <v>555.42999999999995</v>
      </c>
    </row>
    <row r="862" spans="1:6" ht="14.25" customHeight="1" x14ac:dyDescent="0.35">
      <c r="A862" s="1">
        <v>46</v>
      </c>
      <c r="B862" s="1" t="s">
        <v>995</v>
      </c>
      <c r="C862" s="13">
        <v>510201000872</v>
      </c>
      <c r="D862" s="1" t="s">
        <v>997</v>
      </c>
      <c r="E862" s="14" t="s">
        <v>62</v>
      </c>
      <c r="F862" s="13">
        <v>225.81</v>
      </c>
    </row>
    <row r="863" spans="1:6" ht="14.25" customHeight="1" x14ac:dyDescent="0.35">
      <c r="A863" s="1">
        <v>46</v>
      </c>
      <c r="B863" s="1" t="s">
        <v>995</v>
      </c>
      <c r="C863" s="13">
        <v>510201000906</v>
      </c>
      <c r="D863" s="1" t="s">
        <v>998</v>
      </c>
      <c r="E863" s="14" t="s">
        <v>66</v>
      </c>
      <c r="F863" s="13">
        <v>397.29</v>
      </c>
    </row>
    <row r="864" spans="1:6" ht="14.25" customHeight="1" x14ac:dyDescent="0.35">
      <c r="A864" s="1">
        <v>46</v>
      </c>
      <c r="B864" s="1" t="s">
        <v>995</v>
      </c>
      <c r="C864" s="13">
        <v>510201000873</v>
      </c>
      <c r="D864" s="1" t="s">
        <v>999</v>
      </c>
      <c r="E864" s="14" t="s">
        <v>214</v>
      </c>
      <c r="F864" s="13">
        <v>446.32</v>
      </c>
    </row>
    <row r="865" spans="1:6" ht="14.25" customHeight="1" x14ac:dyDescent="0.35">
      <c r="A865" s="1">
        <v>46</v>
      </c>
      <c r="B865" s="1" t="s">
        <v>995</v>
      </c>
      <c r="C865" s="13">
        <v>510201000875</v>
      </c>
      <c r="D865" s="1" t="s">
        <v>1000</v>
      </c>
      <c r="E865" s="14" t="s">
        <v>64</v>
      </c>
      <c r="F865" s="13">
        <v>1307.48</v>
      </c>
    </row>
    <row r="866" spans="1:6" ht="14.25" customHeight="1" x14ac:dyDescent="0.35">
      <c r="A866" s="1">
        <v>46</v>
      </c>
      <c r="B866" s="1" t="s">
        <v>995</v>
      </c>
      <c r="C866" s="13">
        <v>510201000874</v>
      </c>
      <c r="D866" s="1" t="s">
        <v>1001</v>
      </c>
      <c r="E866" s="14" t="s">
        <v>325</v>
      </c>
      <c r="F866" s="13">
        <v>629.79</v>
      </c>
    </row>
    <row r="867" spans="1:6" ht="14.25" customHeight="1" x14ac:dyDescent="0.35">
      <c r="A867" s="1">
        <v>46</v>
      </c>
      <c r="B867" s="1" t="s">
        <v>995</v>
      </c>
      <c r="C867" s="13">
        <v>510201002444</v>
      </c>
      <c r="D867" s="1" t="s">
        <v>1002</v>
      </c>
      <c r="E867" s="14" t="s">
        <v>614</v>
      </c>
      <c r="F867" s="13">
        <v>687.53</v>
      </c>
    </row>
    <row r="868" spans="1:6" ht="14.25" customHeight="1" x14ac:dyDescent="0.35">
      <c r="A868" s="1">
        <v>46</v>
      </c>
      <c r="B868" s="1" t="s">
        <v>995</v>
      </c>
      <c r="C868" s="13">
        <v>510201000876</v>
      </c>
      <c r="D868" s="1" t="s">
        <v>1003</v>
      </c>
      <c r="E868" s="14" t="s">
        <v>62</v>
      </c>
      <c r="F868" s="13">
        <v>520.63</v>
      </c>
    </row>
    <row r="869" spans="1:6" ht="14.25" customHeight="1" x14ac:dyDescent="0.35">
      <c r="A869" s="1">
        <v>46</v>
      </c>
      <c r="B869" s="1" t="s">
        <v>995</v>
      </c>
      <c r="C869" s="13">
        <v>510201000877</v>
      </c>
      <c r="D869" s="1" t="s">
        <v>1004</v>
      </c>
      <c r="E869" s="14" t="s">
        <v>64</v>
      </c>
      <c r="F869" s="13">
        <v>544.58000000000004</v>
      </c>
    </row>
    <row r="870" spans="1:6" ht="14.25" customHeight="1" x14ac:dyDescent="0.35">
      <c r="A870" s="1">
        <v>49</v>
      </c>
      <c r="B870" s="1" t="s">
        <v>1005</v>
      </c>
      <c r="C870" s="13">
        <v>510207000878</v>
      </c>
      <c r="D870" s="1" t="s">
        <v>1006</v>
      </c>
      <c r="E870" s="14" t="s">
        <v>205</v>
      </c>
      <c r="F870" s="13">
        <v>211.65</v>
      </c>
    </row>
    <row r="871" spans="1:6" ht="14.25" customHeight="1" x14ac:dyDescent="0.35">
      <c r="A871" s="1">
        <v>49</v>
      </c>
      <c r="B871" s="1" t="s">
        <v>1005</v>
      </c>
      <c r="C871" s="13">
        <v>510207000879</v>
      </c>
      <c r="D871" s="1" t="s">
        <v>1007</v>
      </c>
      <c r="E871" s="14" t="s">
        <v>207</v>
      </c>
      <c r="F871" s="13">
        <v>307.08999999999997</v>
      </c>
    </row>
    <row r="872" spans="1:6" ht="14.25" customHeight="1" x14ac:dyDescent="0.35">
      <c r="A872" s="1">
        <v>49</v>
      </c>
      <c r="B872" s="1" t="s">
        <v>1005</v>
      </c>
      <c r="C872" s="13">
        <v>510207000880</v>
      </c>
      <c r="D872" s="1" t="s">
        <v>1008</v>
      </c>
      <c r="E872" s="14" t="s">
        <v>207</v>
      </c>
      <c r="F872" s="13">
        <v>299.52999999999997</v>
      </c>
    </row>
    <row r="873" spans="1:6" ht="14.25" customHeight="1" x14ac:dyDescent="0.35">
      <c r="A873" s="1">
        <v>48</v>
      </c>
      <c r="B873" s="1" t="s">
        <v>1009</v>
      </c>
      <c r="C873" s="13">
        <v>510210000881</v>
      </c>
      <c r="D873" s="1" t="s">
        <v>1010</v>
      </c>
      <c r="E873" s="14" t="s">
        <v>1011</v>
      </c>
      <c r="F873" s="13">
        <v>742.31</v>
      </c>
    </row>
    <row r="874" spans="1:6" ht="14.25" customHeight="1" x14ac:dyDescent="0.35">
      <c r="A874" s="1">
        <v>48</v>
      </c>
      <c r="B874" s="1" t="s">
        <v>1009</v>
      </c>
      <c r="C874" s="13">
        <v>510210000882</v>
      </c>
      <c r="D874" s="1" t="s">
        <v>1012</v>
      </c>
      <c r="E874" s="14" t="s">
        <v>64</v>
      </c>
      <c r="F874" s="13">
        <v>1363.84</v>
      </c>
    </row>
    <row r="875" spans="1:6" ht="14.25" customHeight="1" x14ac:dyDescent="0.35">
      <c r="A875" s="1">
        <v>48</v>
      </c>
      <c r="B875" s="1" t="s">
        <v>1009</v>
      </c>
      <c r="C875" s="13">
        <v>510210000883</v>
      </c>
      <c r="D875" s="1" t="s">
        <v>1013</v>
      </c>
      <c r="E875" s="14" t="s">
        <v>325</v>
      </c>
      <c r="F875" s="13">
        <v>730.61</v>
      </c>
    </row>
    <row r="876" spans="1:6" ht="14.25" customHeight="1" x14ac:dyDescent="0.35">
      <c r="A876" s="1">
        <v>48</v>
      </c>
      <c r="B876" s="1" t="s">
        <v>1009</v>
      </c>
      <c r="C876" s="13">
        <v>510210000884</v>
      </c>
      <c r="D876" s="1" t="s">
        <v>1014</v>
      </c>
      <c r="E876" s="14" t="s">
        <v>1011</v>
      </c>
      <c r="F876" s="13">
        <v>623.97</v>
      </c>
    </row>
    <row r="877" spans="1:6" ht="14.25" customHeight="1" x14ac:dyDescent="0.35">
      <c r="A877" s="1">
        <v>48</v>
      </c>
      <c r="B877" s="1" t="s">
        <v>1009</v>
      </c>
      <c r="C877" s="13">
        <v>510210002445</v>
      </c>
      <c r="D877" s="1" t="s">
        <v>1015</v>
      </c>
      <c r="E877" s="14" t="s">
        <v>1011</v>
      </c>
      <c r="F877" s="13">
        <v>741.12</v>
      </c>
    </row>
    <row r="878" spans="1:6" ht="14.25" customHeight="1" x14ac:dyDescent="0.35">
      <c r="A878" s="1">
        <v>50</v>
      </c>
      <c r="B878" s="1" t="s">
        <v>1016</v>
      </c>
      <c r="C878" s="13">
        <v>510212002151</v>
      </c>
      <c r="D878" s="1" t="s">
        <v>1017</v>
      </c>
      <c r="E878" s="14" t="s">
        <v>145</v>
      </c>
      <c r="F878" s="13">
        <v>430.98</v>
      </c>
    </row>
    <row r="879" spans="1:6" ht="14.25" customHeight="1" x14ac:dyDescent="0.35">
      <c r="A879" s="1">
        <v>50</v>
      </c>
      <c r="B879" s="1" t="s">
        <v>1016</v>
      </c>
      <c r="C879" s="13">
        <v>510212002339</v>
      </c>
      <c r="D879" s="1" t="s">
        <v>1018</v>
      </c>
      <c r="E879" s="14" t="s">
        <v>148</v>
      </c>
      <c r="F879" s="13">
        <v>403.58</v>
      </c>
    </row>
    <row r="880" spans="1:6" ht="14.25" customHeight="1" x14ac:dyDescent="0.35">
      <c r="A880" s="1">
        <v>50</v>
      </c>
      <c r="B880" s="1" t="s">
        <v>1016</v>
      </c>
      <c r="C880" s="13">
        <v>510212000885</v>
      </c>
      <c r="D880" s="1" t="s">
        <v>1019</v>
      </c>
      <c r="E880" s="14" t="s">
        <v>66</v>
      </c>
      <c r="F880" s="13">
        <v>488.9</v>
      </c>
    </row>
    <row r="881" spans="1:6" ht="14.25" customHeight="1" x14ac:dyDescent="0.35">
      <c r="A881" s="1">
        <v>50</v>
      </c>
      <c r="B881" s="1" t="s">
        <v>1016</v>
      </c>
      <c r="C881" s="13">
        <v>510212000886</v>
      </c>
      <c r="D881" s="1" t="s">
        <v>1020</v>
      </c>
      <c r="E881" s="14" t="s">
        <v>64</v>
      </c>
      <c r="F881" s="13">
        <v>682.19</v>
      </c>
    </row>
    <row r="882" spans="1:6" ht="14.25" customHeight="1" x14ac:dyDescent="0.35">
      <c r="A882" s="1">
        <v>51</v>
      </c>
      <c r="B882" s="1" t="s">
        <v>1021</v>
      </c>
      <c r="C882" s="13">
        <v>510216000887</v>
      </c>
      <c r="D882" s="1" t="s">
        <v>1022</v>
      </c>
      <c r="E882" s="14" t="s">
        <v>64</v>
      </c>
      <c r="F882" s="13">
        <v>340.69</v>
      </c>
    </row>
    <row r="883" spans="1:6" ht="14.25" customHeight="1" x14ac:dyDescent="0.35">
      <c r="A883" s="1">
        <v>51</v>
      </c>
      <c r="B883" s="1" t="s">
        <v>1021</v>
      </c>
      <c r="C883" s="13">
        <v>510216000888</v>
      </c>
      <c r="D883" s="1" t="s">
        <v>1023</v>
      </c>
      <c r="E883" s="14" t="s">
        <v>218</v>
      </c>
      <c r="F883" s="13">
        <v>375.81</v>
      </c>
    </row>
    <row r="884" spans="1:6" ht="14.25" customHeight="1" x14ac:dyDescent="0.35">
      <c r="A884" s="1">
        <v>51</v>
      </c>
      <c r="B884" s="1" t="s">
        <v>1021</v>
      </c>
      <c r="C884" s="13">
        <v>510216000889</v>
      </c>
      <c r="D884" s="1" t="s">
        <v>1024</v>
      </c>
      <c r="E884" s="14" t="s">
        <v>229</v>
      </c>
      <c r="F884" s="13">
        <v>264.02999999999997</v>
      </c>
    </row>
    <row r="885" spans="1:6" ht="14.25" customHeight="1" x14ac:dyDescent="0.35">
      <c r="A885" s="1">
        <v>52</v>
      </c>
      <c r="B885" s="1" t="s">
        <v>1025</v>
      </c>
      <c r="C885" s="13">
        <v>510219000890</v>
      </c>
      <c r="D885" s="1" t="s">
        <v>1026</v>
      </c>
      <c r="E885" s="14" t="s">
        <v>214</v>
      </c>
      <c r="F885" s="13">
        <v>241.94</v>
      </c>
    </row>
    <row r="886" spans="1:6" ht="14.25" customHeight="1" x14ac:dyDescent="0.35">
      <c r="A886" s="1">
        <v>52</v>
      </c>
      <c r="B886" s="1" t="s">
        <v>1025</v>
      </c>
      <c r="C886" s="13">
        <v>510219000891</v>
      </c>
      <c r="D886" s="1" t="s">
        <v>1027</v>
      </c>
      <c r="E886" s="14" t="s">
        <v>214</v>
      </c>
      <c r="F886" s="13">
        <v>273.06</v>
      </c>
    </row>
    <row r="887" spans="1:6" ht="14.25" customHeight="1" x14ac:dyDescent="0.35">
      <c r="A887" s="1">
        <v>52</v>
      </c>
      <c r="B887" s="1" t="s">
        <v>1025</v>
      </c>
      <c r="C887" s="13">
        <v>510219000892</v>
      </c>
      <c r="D887" s="1" t="s">
        <v>1028</v>
      </c>
      <c r="E887" s="14" t="s">
        <v>745</v>
      </c>
      <c r="F887" s="13">
        <v>135.34</v>
      </c>
    </row>
    <row r="888" spans="1:6" ht="14.25" customHeight="1" x14ac:dyDescent="0.35">
      <c r="A888" s="1">
        <v>52</v>
      </c>
      <c r="B888" s="1" t="s">
        <v>1025</v>
      </c>
      <c r="C888" s="13">
        <v>510219000894</v>
      </c>
      <c r="D888" s="1" t="s">
        <v>1029</v>
      </c>
      <c r="E888" s="14" t="s">
        <v>214</v>
      </c>
      <c r="F888" s="13">
        <v>266.08</v>
      </c>
    </row>
    <row r="889" spans="1:6" ht="14.25" customHeight="1" x14ac:dyDescent="0.35">
      <c r="A889" s="1">
        <v>52</v>
      </c>
      <c r="B889" s="1" t="s">
        <v>1025</v>
      </c>
      <c r="C889" s="13">
        <v>510219000896</v>
      </c>
      <c r="D889" s="1" t="s">
        <v>1030</v>
      </c>
      <c r="E889" s="14" t="s">
        <v>745</v>
      </c>
      <c r="F889" s="13">
        <v>234.2</v>
      </c>
    </row>
    <row r="890" spans="1:6" ht="14.25" customHeight="1" x14ac:dyDescent="0.35">
      <c r="A890" s="1">
        <v>52</v>
      </c>
      <c r="B890" s="1" t="s">
        <v>1025</v>
      </c>
      <c r="C890" s="13">
        <v>510219002152</v>
      </c>
      <c r="D890" s="1" t="s">
        <v>1031</v>
      </c>
      <c r="E890" s="14" t="s">
        <v>205</v>
      </c>
      <c r="F890" s="13">
        <v>810.95</v>
      </c>
    </row>
    <row r="891" spans="1:6" ht="14.25" customHeight="1" x14ac:dyDescent="0.35">
      <c r="A891" s="1">
        <v>52</v>
      </c>
      <c r="B891" s="1" t="s">
        <v>1025</v>
      </c>
      <c r="C891" s="13">
        <v>510219000900</v>
      </c>
      <c r="D891" s="1" t="s">
        <v>1032</v>
      </c>
      <c r="E891" s="14" t="s">
        <v>745</v>
      </c>
      <c r="F891" s="13">
        <v>308.10000000000002</v>
      </c>
    </row>
    <row r="892" spans="1:6" ht="14.25" customHeight="1" x14ac:dyDescent="0.35">
      <c r="A892" s="1">
        <v>52</v>
      </c>
      <c r="B892" s="1" t="s">
        <v>1025</v>
      </c>
      <c r="C892" s="13">
        <v>510219000901</v>
      </c>
      <c r="D892" s="1" t="s">
        <v>663</v>
      </c>
      <c r="E892" s="14" t="s">
        <v>214</v>
      </c>
      <c r="F892" s="13">
        <v>203.9</v>
      </c>
    </row>
    <row r="893" spans="1:6" ht="14.25" customHeight="1" x14ac:dyDescent="0.35">
      <c r="A893" s="1">
        <v>52</v>
      </c>
      <c r="B893" s="1" t="s">
        <v>1025</v>
      </c>
      <c r="C893" s="13">
        <v>510219000902</v>
      </c>
      <c r="D893" s="1" t="s">
        <v>1033</v>
      </c>
      <c r="E893" s="14" t="s">
        <v>214</v>
      </c>
      <c r="F893" s="13">
        <v>126.99</v>
      </c>
    </row>
    <row r="894" spans="1:6" ht="14.25" customHeight="1" x14ac:dyDescent="0.35">
      <c r="A894" s="1">
        <v>52</v>
      </c>
      <c r="B894" s="1" t="s">
        <v>1025</v>
      </c>
      <c r="C894" s="13">
        <v>510219000904</v>
      </c>
      <c r="D894" s="1" t="s">
        <v>1034</v>
      </c>
      <c r="E894" s="14" t="s">
        <v>205</v>
      </c>
      <c r="F894" s="13">
        <v>317.94</v>
      </c>
    </row>
    <row r="895" spans="1:6" ht="14.25" customHeight="1" x14ac:dyDescent="0.35">
      <c r="A895" s="1">
        <v>137</v>
      </c>
      <c r="B895" s="1" t="s">
        <v>1035</v>
      </c>
      <c r="C895" s="13">
        <v>510222000905</v>
      </c>
      <c r="D895" s="1" t="s">
        <v>1036</v>
      </c>
      <c r="E895" s="14" t="s">
        <v>84</v>
      </c>
      <c r="F895" s="13">
        <v>301.88</v>
      </c>
    </row>
    <row r="896" spans="1:6" ht="14.25" customHeight="1" x14ac:dyDescent="0.35">
      <c r="A896" s="1">
        <v>137</v>
      </c>
      <c r="B896" s="1" t="s">
        <v>1035</v>
      </c>
      <c r="C896" s="13">
        <v>510222000907</v>
      </c>
      <c r="D896" s="1" t="s">
        <v>1037</v>
      </c>
      <c r="E896" s="14" t="s">
        <v>66</v>
      </c>
      <c r="F896" s="13">
        <v>161.26</v>
      </c>
    </row>
    <row r="897" spans="1:6" ht="14.25" customHeight="1" x14ac:dyDescent="0.35">
      <c r="A897" s="1">
        <v>53</v>
      </c>
      <c r="B897" s="1" t="s">
        <v>1038</v>
      </c>
      <c r="C897" s="13">
        <v>510225000908</v>
      </c>
      <c r="D897" s="1" t="s">
        <v>1039</v>
      </c>
      <c r="E897" s="14" t="s">
        <v>62</v>
      </c>
      <c r="F897" s="13">
        <v>108.91</v>
      </c>
    </row>
    <row r="898" spans="1:6" ht="14.25" customHeight="1" x14ac:dyDescent="0.35">
      <c r="A898" s="1">
        <v>53</v>
      </c>
      <c r="B898" s="1" t="s">
        <v>1038</v>
      </c>
      <c r="C898" s="13">
        <v>510225002153</v>
      </c>
      <c r="D898" s="1" t="s">
        <v>1040</v>
      </c>
      <c r="E898" s="14" t="s">
        <v>62</v>
      </c>
      <c r="F898" s="13">
        <v>443.76</v>
      </c>
    </row>
    <row r="899" spans="1:6" ht="14.25" customHeight="1" x14ac:dyDescent="0.35">
      <c r="A899" s="1">
        <v>53</v>
      </c>
      <c r="B899" s="1" t="s">
        <v>1038</v>
      </c>
      <c r="C899" s="13">
        <v>510225002762</v>
      </c>
      <c r="D899" s="1" t="s">
        <v>1041</v>
      </c>
      <c r="E899" s="14" t="s">
        <v>62</v>
      </c>
      <c r="F899" s="13">
        <v>982.38</v>
      </c>
    </row>
    <row r="900" spans="1:6" ht="14.25" customHeight="1" x14ac:dyDescent="0.35">
      <c r="A900" s="1">
        <v>53</v>
      </c>
      <c r="B900" s="1" t="s">
        <v>1038</v>
      </c>
      <c r="C900" s="13">
        <v>510225000134</v>
      </c>
      <c r="D900" s="1" t="s">
        <v>1042</v>
      </c>
      <c r="E900" s="14" t="s">
        <v>62</v>
      </c>
      <c r="F900" s="13">
        <v>499.93</v>
      </c>
    </row>
    <row r="901" spans="1:6" ht="14.25" customHeight="1" x14ac:dyDescent="0.35">
      <c r="A901" s="1">
        <v>53</v>
      </c>
      <c r="B901" s="1" t="s">
        <v>1038</v>
      </c>
      <c r="C901" s="13">
        <v>510225001143</v>
      </c>
      <c r="D901" s="1" t="s">
        <v>1043</v>
      </c>
      <c r="E901" s="14" t="s">
        <v>62</v>
      </c>
      <c r="F901" s="13">
        <v>494.31</v>
      </c>
    </row>
    <row r="902" spans="1:6" ht="14.25" customHeight="1" x14ac:dyDescent="0.35">
      <c r="A902" s="1">
        <v>53</v>
      </c>
      <c r="B902" s="1" t="s">
        <v>1038</v>
      </c>
      <c r="C902" s="13">
        <v>510225000911</v>
      </c>
      <c r="D902" s="1" t="s">
        <v>1044</v>
      </c>
      <c r="E902" s="14" t="s">
        <v>62</v>
      </c>
      <c r="F902" s="13">
        <v>160.34</v>
      </c>
    </row>
    <row r="903" spans="1:6" ht="14.25" customHeight="1" x14ac:dyDescent="0.35">
      <c r="A903" s="1">
        <v>53</v>
      </c>
      <c r="B903" s="1" t="s">
        <v>1038</v>
      </c>
      <c r="C903" s="13">
        <v>510225002414</v>
      </c>
      <c r="D903" s="1" t="s">
        <v>1045</v>
      </c>
      <c r="E903" s="14" t="s">
        <v>66</v>
      </c>
      <c r="F903" s="13">
        <v>1119.1500000000001</v>
      </c>
    </row>
    <row r="904" spans="1:6" ht="14.25" customHeight="1" x14ac:dyDescent="0.35">
      <c r="A904" s="1">
        <v>53</v>
      </c>
      <c r="B904" s="1" t="s">
        <v>1038</v>
      </c>
      <c r="C904" s="13">
        <v>510225002449</v>
      </c>
      <c r="D904" s="1" t="s">
        <v>1046</v>
      </c>
      <c r="E904" s="14" t="s">
        <v>62</v>
      </c>
      <c r="F904" s="13">
        <v>724.79</v>
      </c>
    </row>
    <row r="905" spans="1:6" ht="14.25" customHeight="1" x14ac:dyDescent="0.35">
      <c r="A905" s="1">
        <v>53</v>
      </c>
      <c r="B905" s="1" t="s">
        <v>1038</v>
      </c>
      <c r="C905" s="13">
        <v>510225000912</v>
      </c>
      <c r="D905" s="1" t="s">
        <v>1047</v>
      </c>
      <c r="E905" s="14" t="s">
        <v>66</v>
      </c>
      <c r="F905" s="13">
        <v>860.34</v>
      </c>
    </row>
    <row r="906" spans="1:6" ht="14.25" customHeight="1" x14ac:dyDescent="0.35">
      <c r="A906" s="1">
        <v>53</v>
      </c>
      <c r="B906" s="1" t="s">
        <v>1038</v>
      </c>
      <c r="C906" s="13">
        <v>510225003036</v>
      </c>
      <c r="D906" s="1" t="s">
        <v>1048</v>
      </c>
      <c r="E906" s="14" t="s">
        <v>66</v>
      </c>
      <c r="F906" s="13">
        <v>1534.35</v>
      </c>
    </row>
    <row r="907" spans="1:6" ht="14.25" customHeight="1" x14ac:dyDescent="0.35">
      <c r="A907" s="1">
        <v>53</v>
      </c>
      <c r="B907" s="1" t="s">
        <v>1038</v>
      </c>
      <c r="C907" s="13">
        <v>510225002451</v>
      </c>
      <c r="D907" s="1" t="s">
        <v>1049</v>
      </c>
      <c r="E907" s="14" t="s">
        <v>64</v>
      </c>
      <c r="F907" s="13">
        <v>1799.31</v>
      </c>
    </row>
    <row r="908" spans="1:6" ht="14.25" customHeight="1" x14ac:dyDescent="0.35">
      <c r="A908" s="1">
        <v>53</v>
      </c>
      <c r="B908" s="1" t="s">
        <v>1038</v>
      </c>
      <c r="C908" s="13">
        <v>510225000913</v>
      </c>
      <c r="D908" s="1" t="s">
        <v>1050</v>
      </c>
      <c r="E908" s="14" t="s">
        <v>64</v>
      </c>
      <c r="F908" s="13">
        <v>1578.65</v>
      </c>
    </row>
    <row r="909" spans="1:6" ht="14.25" customHeight="1" x14ac:dyDescent="0.35">
      <c r="A909" s="1">
        <v>53</v>
      </c>
      <c r="B909" s="1" t="s">
        <v>1038</v>
      </c>
      <c r="C909" s="13">
        <v>510225002832</v>
      </c>
      <c r="D909" s="1" t="s">
        <v>1051</v>
      </c>
      <c r="E909" s="14" t="s">
        <v>62</v>
      </c>
      <c r="F909" s="13">
        <v>1157.6400000000001</v>
      </c>
    </row>
    <row r="910" spans="1:6" ht="14.25" customHeight="1" x14ac:dyDescent="0.35">
      <c r="A910" s="1">
        <v>53</v>
      </c>
      <c r="B910" s="1" t="s">
        <v>1038</v>
      </c>
      <c r="C910" s="13">
        <v>510225002980</v>
      </c>
      <c r="D910" s="1" t="s">
        <v>1052</v>
      </c>
      <c r="E910" s="14" t="s">
        <v>62</v>
      </c>
      <c r="F910" s="13">
        <v>843.3</v>
      </c>
    </row>
    <row r="911" spans="1:6" ht="14.25" customHeight="1" x14ac:dyDescent="0.35">
      <c r="A911" s="1">
        <v>53</v>
      </c>
      <c r="B911" s="1" t="s">
        <v>1038</v>
      </c>
      <c r="C911" s="13">
        <v>510225000914</v>
      </c>
      <c r="D911" s="1" t="s">
        <v>1053</v>
      </c>
      <c r="E911" s="14" t="s">
        <v>62</v>
      </c>
      <c r="F911" s="13">
        <v>568.29999999999995</v>
      </c>
    </row>
    <row r="912" spans="1:6" ht="14.25" customHeight="1" x14ac:dyDescent="0.35">
      <c r="A912" s="1">
        <v>53</v>
      </c>
      <c r="B912" s="1" t="s">
        <v>1038</v>
      </c>
      <c r="C912" s="13">
        <v>510225001915</v>
      </c>
      <c r="D912" s="1" t="s">
        <v>1054</v>
      </c>
      <c r="E912" s="14" t="s">
        <v>62</v>
      </c>
      <c r="F912" s="13">
        <v>764.5</v>
      </c>
    </row>
    <row r="913" spans="1:6" ht="14.25" customHeight="1" x14ac:dyDescent="0.35">
      <c r="A913" s="1">
        <v>53</v>
      </c>
      <c r="B913" s="1" t="s">
        <v>1038</v>
      </c>
      <c r="C913" s="13">
        <v>510225002154</v>
      </c>
      <c r="D913" s="1" t="s">
        <v>879</v>
      </c>
      <c r="E913" s="14" t="s">
        <v>62</v>
      </c>
      <c r="F913" s="13">
        <v>518.51</v>
      </c>
    </row>
    <row r="914" spans="1:6" ht="14.25" customHeight="1" x14ac:dyDescent="0.35">
      <c r="A914" s="1">
        <v>53</v>
      </c>
      <c r="B914" s="1" t="s">
        <v>1038</v>
      </c>
      <c r="C914" s="13">
        <v>510225002413</v>
      </c>
      <c r="D914" s="1" t="s">
        <v>1055</v>
      </c>
      <c r="E914" s="14" t="s">
        <v>62</v>
      </c>
      <c r="F914" s="13">
        <v>666.38</v>
      </c>
    </row>
    <row r="915" spans="1:6" ht="14.25" customHeight="1" x14ac:dyDescent="0.35">
      <c r="A915" s="1">
        <v>53</v>
      </c>
      <c r="B915" s="1" t="s">
        <v>1038</v>
      </c>
      <c r="C915" s="13">
        <v>510225002773</v>
      </c>
      <c r="D915" s="1" t="s">
        <v>1056</v>
      </c>
      <c r="E915" s="14" t="s">
        <v>62</v>
      </c>
      <c r="F915" s="13">
        <v>1079.69</v>
      </c>
    </row>
    <row r="916" spans="1:6" ht="14.25" customHeight="1" x14ac:dyDescent="0.35">
      <c r="A916" s="1">
        <v>53</v>
      </c>
      <c r="B916" s="1" t="s">
        <v>1038</v>
      </c>
      <c r="C916" s="13">
        <v>510225002955</v>
      </c>
      <c r="D916" s="1" t="s">
        <v>161</v>
      </c>
      <c r="E916" s="14" t="s">
        <v>62</v>
      </c>
      <c r="F916" s="13">
        <v>721.24</v>
      </c>
    </row>
    <row r="917" spans="1:6" ht="14.25" customHeight="1" x14ac:dyDescent="0.35">
      <c r="A917" s="1">
        <v>53</v>
      </c>
      <c r="B917" s="1" t="s">
        <v>1038</v>
      </c>
      <c r="C917" s="13">
        <v>510225002411</v>
      </c>
      <c r="D917" s="1" t="s">
        <v>1057</v>
      </c>
      <c r="E917" s="14" t="s">
        <v>609</v>
      </c>
      <c r="F917" s="13">
        <v>1489.54</v>
      </c>
    </row>
    <row r="918" spans="1:6" ht="14.25" customHeight="1" x14ac:dyDescent="0.35">
      <c r="A918" s="1">
        <v>53</v>
      </c>
      <c r="B918" s="1" t="s">
        <v>1038</v>
      </c>
      <c r="C918" s="13">
        <v>510225001632</v>
      </c>
      <c r="D918" s="1" t="s">
        <v>1058</v>
      </c>
      <c r="E918" s="14" t="s">
        <v>62</v>
      </c>
      <c r="F918" s="13">
        <v>625.23</v>
      </c>
    </row>
    <row r="919" spans="1:6" ht="14.25" customHeight="1" x14ac:dyDescent="0.35">
      <c r="A919" s="1">
        <v>53</v>
      </c>
      <c r="B919" s="1" t="s">
        <v>1038</v>
      </c>
      <c r="C919" s="13">
        <v>510225002282</v>
      </c>
      <c r="D919" s="1" t="s">
        <v>1059</v>
      </c>
      <c r="E919" s="14" t="s">
        <v>66</v>
      </c>
      <c r="F919" s="13">
        <v>1231.03</v>
      </c>
    </row>
    <row r="920" spans="1:6" ht="14.25" customHeight="1" x14ac:dyDescent="0.35">
      <c r="A920" s="1">
        <v>53</v>
      </c>
      <c r="B920" s="1" t="s">
        <v>1038</v>
      </c>
      <c r="C920" s="13">
        <v>510225000917</v>
      </c>
      <c r="D920" s="1" t="s">
        <v>1060</v>
      </c>
      <c r="E920" s="14" t="s">
        <v>62</v>
      </c>
      <c r="F920" s="13">
        <v>374.12</v>
      </c>
    </row>
    <row r="921" spans="1:6" ht="14.25" customHeight="1" x14ac:dyDescent="0.35">
      <c r="A921" s="1">
        <v>53</v>
      </c>
      <c r="B921" s="1" t="s">
        <v>1038</v>
      </c>
      <c r="C921" s="13">
        <v>510225001845</v>
      </c>
      <c r="D921" s="1" t="s">
        <v>1061</v>
      </c>
      <c r="E921" s="14" t="s">
        <v>62</v>
      </c>
      <c r="F921" s="13">
        <v>490.94</v>
      </c>
    </row>
    <row r="922" spans="1:6" ht="14.25" customHeight="1" x14ac:dyDescent="0.35">
      <c r="A922" s="1">
        <v>53</v>
      </c>
      <c r="B922" s="1" t="s">
        <v>1038</v>
      </c>
      <c r="C922" s="13">
        <v>510225001131</v>
      </c>
      <c r="D922" s="1" t="s">
        <v>1062</v>
      </c>
      <c r="E922" s="14" t="s">
        <v>66</v>
      </c>
      <c r="F922" s="13">
        <v>1141.81</v>
      </c>
    </row>
    <row r="923" spans="1:6" ht="14.25" customHeight="1" x14ac:dyDescent="0.35">
      <c r="A923" s="1">
        <v>53</v>
      </c>
      <c r="B923" s="1" t="s">
        <v>1038</v>
      </c>
      <c r="C923" s="13">
        <v>510225002283</v>
      </c>
      <c r="D923" s="1" t="s">
        <v>1063</v>
      </c>
      <c r="E923" s="14" t="s">
        <v>62</v>
      </c>
      <c r="F923" s="13">
        <v>538.39</v>
      </c>
    </row>
    <row r="924" spans="1:6" ht="14.25" customHeight="1" x14ac:dyDescent="0.35">
      <c r="A924" s="1">
        <v>53</v>
      </c>
      <c r="B924" s="1" t="s">
        <v>1038</v>
      </c>
      <c r="C924" s="13">
        <v>510225002412</v>
      </c>
      <c r="D924" s="1" t="s">
        <v>1064</v>
      </c>
      <c r="E924" s="14" t="s">
        <v>62</v>
      </c>
      <c r="F924" s="13">
        <v>583.33000000000004</v>
      </c>
    </row>
    <row r="925" spans="1:6" ht="14.25" customHeight="1" x14ac:dyDescent="0.35">
      <c r="A925" s="1">
        <v>53</v>
      </c>
      <c r="B925" s="1" t="s">
        <v>1038</v>
      </c>
      <c r="C925" s="13">
        <v>510225002864</v>
      </c>
      <c r="D925" s="1" t="s">
        <v>1065</v>
      </c>
      <c r="E925" s="14" t="s">
        <v>62</v>
      </c>
      <c r="F925" s="13">
        <v>617.05999999999995</v>
      </c>
    </row>
    <row r="926" spans="1:6" ht="14.25" customHeight="1" x14ac:dyDescent="0.35">
      <c r="A926" s="1">
        <v>53</v>
      </c>
      <c r="B926" s="1" t="s">
        <v>1038</v>
      </c>
      <c r="C926" s="13">
        <v>510225002447</v>
      </c>
      <c r="D926" s="1" t="s">
        <v>1066</v>
      </c>
      <c r="E926" s="14" t="s">
        <v>64</v>
      </c>
      <c r="F926" s="13">
        <v>2115.9699999999998</v>
      </c>
    </row>
    <row r="927" spans="1:6" ht="14.25" customHeight="1" x14ac:dyDescent="0.35">
      <c r="A927" s="1">
        <v>53</v>
      </c>
      <c r="B927" s="1" t="s">
        <v>1038</v>
      </c>
      <c r="C927" s="13">
        <v>510225003046</v>
      </c>
      <c r="D927" s="1" t="s">
        <v>1067</v>
      </c>
      <c r="E927" s="14" t="s">
        <v>62</v>
      </c>
      <c r="F927" s="13">
        <v>1288.6199999999999</v>
      </c>
    </row>
    <row r="928" spans="1:6" ht="14.25" customHeight="1" x14ac:dyDescent="0.35">
      <c r="A928" s="1">
        <v>53</v>
      </c>
      <c r="B928" s="1" t="s">
        <v>1038</v>
      </c>
      <c r="C928" s="13">
        <v>510225000918</v>
      </c>
      <c r="D928" s="1" t="s">
        <v>1068</v>
      </c>
      <c r="E928" s="14" t="s">
        <v>62</v>
      </c>
      <c r="F928" s="13">
        <v>545.41</v>
      </c>
    </row>
    <row r="929" spans="1:6" ht="14.25" customHeight="1" x14ac:dyDescent="0.35">
      <c r="A929" s="1">
        <v>53</v>
      </c>
      <c r="B929" s="1" t="s">
        <v>1038</v>
      </c>
      <c r="C929" s="13">
        <v>510225000919</v>
      </c>
      <c r="D929" s="1" t="s">
        <v>1069</v>
      </c>
      <c r="E929" s="14" t="s">
        <v>62</v>
      </c>
      <c r="F929" s="13">
        <v>154.59</v>
      </c>
    </row>
    <row r="930" spans="1:6" ht="14.25" customHeight="1" x14ac:dyDescent="0.35">
      <c r="A930" s="1">
        <v>53</v>
      </c>
      <c r="B930" s="1" t="s">
        <v>1038</v>
      </c>
      <c r="C930" s="13">
        <v>510225002831</v>
      </c>
      <c r="D930" s="1" t="s">
        <v>1070</v>
      </c>
      <c r="E930" s="14" t="s">
        <v>66</v>
      </c>
      <c r="F930" s="13">
        <v>1066.6500000000001</v>
      </c>
    </row>
    <row r="931" spans="1:6" ht="14.25" customHeight="1" x14ac:dyDescent="0.35">
      <c r="A931" s="1">
        <v>53</v>
      </c>
      <c r="B931" s="1" t="s">
        <v>1038</v>
      </c>
      <c r="C931" s="13">
        <v>510225001913</v>
      </c>
      <c r="D931" s="1" t="s">
        <v>1071</v>
      </c>
      <c r="E931" s="14" t="s">
        <v>66</v>
      </c>
      <c r="F931" s="13">
        <v>953.78</v>
      </c>
    </row>
    <row r="932" spans="1:6" ht="14.25" customHeight="1" x14ac:dyDescent="0.35">
      <c r="A932" s="1">
        <v>53</v>
      </c>
      <c r="B932" s="1" t="s">
        <v>1038</v>
      </c>
      <c r="C932" s="13">
        <v>510225002285</v>
      </c>
      <c r="D932" s="1" t="s">
        <v>1072</v>
      </c>
      <c r="E932" s="14" t="s">
        <v>609</v>
      </c>
      <c r="F932" s="13">
        <v>1488.35</v>
      </c>
    </row>
    <row r="933" spans="1:6" ht="14.25" customHeight="1" x14ac:dyDescent="0.35">
      <c r="A933" s="1">
        <v>53</v>
      </c>
      <c r="B933" s="1" t="s">
        <v>1038</v>
      </c>
      <c r="C933" s="13">
        <v>510225003028</v>
      </c>
      <c r="D933" s="1" t="s">
        <v>1073</v>
      </c>
      <c r="E933" s="14" t="s">
        <v>62</v>
      </c>
      <c r="F933" s="13">
        <v>143.63</v>
      </c>
    </row>
    <row r="934" spans="1:6" ht="14.25" customHeight="1" x14ac:dyDescent="0.35">
      <c r="A934" s="1">
        <v>53</v>
      </c>
      <c r="B934" s="1" t="s">
        <v>1038</v>
      </c>
      <c r="C934" s="13">
        <v>510225001855</v>
      </c>
      <c r="D934" s="1" t="s">
        <v>1074</v>
      </c>
      <c r="E934" s="14" t="s">
        <v>62</v>
      </c>
      <c r="F934" s="13">
        <v>539.85</v>
      </c>
    </row>
    <row r="935" spans="1:6" ht="14.25" customHeight="1" x14ac:dyDescent="0.35">
      <c r="A935" s="1">
        <v>53</v>
      </c>
      <c r="B935" s="1" t="s">
        <v>1038</v>
      </c>
      <c r="C935" s="13">
        <v>510225001914</v>
      </c>
      <c r="D935" s="1" t="s">
        <v>1075</v>
      </c>
      <c r="E935" s="14" t="s">
        <v>62</v>
      </c>
      <c r="F935" s="13">
        <v>478.67</v>
      </c>
    </row>
    <row r="936" spans="1:6" ht="14.25" customHeight="1" x14ac:dyDescent="0.35">
      <c r="A936" s="1">
        <v>53</v>
      </c>
      <c r="B936" s="1" t="s">
        <v>1038</v>
      </c>
      <c r="C936" s="13">
        <v>510225002286</v>
      </c>
      <c r="D936" s="1" t="s">
        <v>1076</v>
      </c>
      <c r="E936" s="14" t="s">
        <v>62</v>
      </c>
      <c r="F936" s="13">
        <v>666.14</v>
      </c>
    </row>
    <row r="937" spans="1:6" ht="14.25" customHeight="1" x14ac:dyDescent="0.35">
      <c r="A937" s="1">
        <v>53</v>
      </c>
      <c r="B937" s="1" t="s">
        <v>1038</v>
      </c>
      <c r="C937" s="13">
        <v>510225003061</v>
      </c>
      <c r="D937" s="1" t="s">
        <v>1077</v>
      </c>
      <c r="E937" s="14" t="s">
        <v>64</v>
      </c>
      <c r="F937" s="13">
        <v>1575.42</v>
      </c>
    </row>
    <row r="938" spans="1:6" ht="14.25" customHeight="1" x14ac:dyDescent="0.35">
      <c r="A938" s="1">
        <v>53</v>
      </c>
      <c r="B938" s="1" t="s">
        <v>1038</v>
      </c>
      <c r="C938" s="13">
        <v>510225000921</v>
      </c>
      <c r="D938" s="1" t="s">
        <v>1078</v>
      </c>
      <c r="E938" s="14" t="s">
        <v>66</v>
      </c>
      <c r="F938" s="13">
        <v>1031.19</v>
      </c>
    </row>
    <row r="939" spans="1:6" ht="14.25" customHeight="1" x14ac:dyDescent="0.35">
      <c r="A939" s="1">
        <v>53</v>
      </c>
      <c r="B939" s="1" t="s">
        <v>1038</v>
      </c>
      <c r="C939" s="13">
        <v>510225002853</v>
      </c>
      <c r="D939" s="1" t="s">
        <v>1079</v>
      </c>
      <c r="E939" s="14" t="s">
        <v>66</v>
      </c>
      <c r="F939" s="13">
        <v>1482.46</v>
      </c>
    </row>
    <row r="940" spans="1:6" ht="14.25" customHeight="1" x14ac:dyDescent="0.35">
      <c r="A940" s="1">
        <v>53</v>
      </c>
      <c r="B940" s="1" t="s">
        <v>1038</v>
      </c>
      <c r="C940" s="13">
        <v>510225002865</v>
      </c>
      <c r="D940" s="1" t="s">
        <v>1080</v>
      </c>
      <c r="E940" s="14" t="s">
        <v>64</v>
      </c>
      <c r="F940" s="13">
        <v>1872.17</v>
      </c>
    </row>
    <row r="941" spans="1:6" ht="14.25" customHeight="1" x14ac:dyDescent="0.35">
      <c r="A941" s="1">
        <v>53</v>
      </c>
      <c r="B941" s="1" t="s">
        <v>1038</v>
      </c>
      <c r="C941" s="13">
        <v>510225002287</v>
      </c>
      <c r="D941" s="1" t="s">
        <v>1081</v>
      </c>
      <c r="E941" s="14" t="s">
        <v>62</v>
      </c>
      <c r="F941" s="13">
        <v>627.85</v>
      </c>
    </row>
    <row r="942" spans="1:6" ht="14.25" customHeight="1" x14ac:dyDescent="0.35">
      <c r="A942" s="1">
        <v>53</v>
      </c>
      <c r="B942" s="1" t="s">
        <v>1038</v>
      </c>
      <c r="C942" s="13">
        <v>510225002809</v>
      </c>
      <c r="D942" s="1" t="s">
        <v>1082</v>
      </c>
      <c r="E942" s="14" t="s">
        <v>62</v>
      </c>
      <c r="F942" s="13">
        <v>393.65</v>
      </c>
    </row>
    <row r="943" spans="1:6" ht="14.25" customHeight="1" x14ac:dyDescent="0.35">
      <c r="A943" s="1">
        <v>53</v>
      </c>
      <c r="B943" s="1" t="s">
        <v>1038</v>
      </c>
      <c r="C943" s="13">
        <v>510225001852</v>
      </c>
      <c r="D943" s="1" t="s">
        <v>1083</v>
      </c>
      <c r="E943" s="14" t="s">
        <v>62</v>
      </c>
      <c r="F943" s="13">
        <v>390.06</v>
      </c>
    </row>
    <row r="944" spans="1:6" ht="14.25" customHeight="1" x14ac:dyDescent="0.35">
      <c r="A944" s="1">
        <v>53</v>
      </c>
      <c r="B944" s="1" t="s">
        <v>1038</v>
      </c>
      <c r="C944" s="13">
        <v>510225002452</v>
      </c>
      <c r="D944" s="1" t="s">
        <v>1084</v>
      </c>
      <c r="E944" s="14" t="s">
        <v>62</v>
      </c>
      <c r="F944" s="13">
        <v>809.74</v>
      </c>
    </row>
    <row r="945" spans="1:6" ht="14.25" customHeight="1" x14ac:dyDescent="0.35">
      <c r="A945" s="1">
        <v>53</v>
      </c>
      <c r="B945" s="1" t="s">
        <v>1038</v>
      </c>
      <c r="C945" s="13">
        <v>510225002774</v>
      </c>
      <c r="D945" s="1" t="s">
        <v>1085</v>
      </c>
      <c r="E945" s="14" t="s">
        <v>62</v>
      </c>
      <c r="F945" s="13">
        <v>940.79</v>
      </c>
    </row>
    <row r="946" spans="1:6" ht="14.25" customHeight="1" x14ac:dyDescent="0.35">
      <c r="A946" s="1">
        <v>53</v>
      </c>
      <c r="B946" s="1" t="s">
        <v>1038</v>
      </c>
      <c r="C946" s="13">
        <v>5102250</v>
      </c>
      <c r="D946" s="1" t="s">
        <v>1086</v>
      </c>
      <c r="E946" s="14" t="s">
        <v>1087</v>
      </c>
      <c r="F946" s="13">
        <v>948.65</v>
      </c>
    </row>
    <row r="947" spans="1:6" ht="14.25" customHeight="1" x14ac:dyDescent="0.35">
      <c r="A947" s="1">
        <v>53</v>
      </c>
      <c r="B947" s="1" t="s">
        <v>1038</v>
      </c>
      <c r="C947" s="13">
        <v>510225000922</v>
      </c>
      <c r="D947" s="1" t="s">
        <v>1088</v>
      </c>
      <c r="E947" s="14" t="s">
        <v>62</v>
      </c>
      <c r="F947" s="13">
        <v>73.239999999999995</v>
      </c>
    </row>
    <row r="948" spans="1:6" ht="14.25" customHeight="1" x14ac:dyDescent="0.35">
      <c r="A948" s="1">
        <v>53</v>
      </c>
      <c r="B948" s="1" t="s">
        <v>1038</v>
      </c>
      <c r="C948" s="13">
        <v>510225002539</v>
      </c>
      <c r="D948" s="1" t="s">
        <v>1089</v>
      </c>
      <c r="E948" s="14" t="s">
        <v>62</v>
      </c>
      <c r="F948" s="13">
        <v>666.03</v>
      </c>
    </row>
    <row r="949" spans="1:6" ht="14.25" customHeight="1" x14ac:dyDescent="0.35">
      <c r="A949" s="1">
        <v>53</v>
      </c>
      <c r="B949" s="1" t="s">
        <v>1038</v>
      </c>
      <c r="C949" s="13">
        <v>510225000923</v>
      </c>
      <c r="D949" s="1" t="s">
        <v>1090</v>
      </c>
      <c r="E949" s="14" t="s">
        <v>64</v>
      </c>
      <c r="F949" s="13">
        <v>1488.53</v>
      </c>
    </row>
    <row r="950" spans="1:6" ht="14.25" customHeight="1" x14ac:dyDescent="0.35">
      <c r="A950" s="1">
        <v>53</v>
      </c>
      <c r="B950" s="1" t="s">
        <v>1038</v>
      </c>
      <c r="C950" s="13">
        <v>510225000924</v>
      </c>
      <c r="D950" s="1" t="s">
        <v>1091</v>
      </c>
      <c r="E950" s="14" t="s">
        <v>64</v>
      </c>
      <c r="F950" s="13">
        <v>1263.46</v>
      </c>
    </row>
    <row r="951" spans="1:6" ht="14.25" customHeight="1" x14ac:dyDescent="0.35">
      <c r="A951" s="1">
        <v>53</v>
      </c>
      <c r="B951" s="1" t="s">
        <v>1038</v>
      </c>
      <c r="C951" s="13">
        <v>510225000925</v>
      </c>
      <c r="D951" s="1" t="s">
        <v>1092</v>
      </c>
      <c r="E951" s="14" t="s">
        <v>62</v>
      </c>
      <c r="F951" s="13">
        <v>469.45</v>
      </c>
    </row>
    <row r="952" spans="1:6" ht="14.25" customHeight="1" x14ac:dyDescent="0.35">
      <c r="A952" s="1">
        <v>53</v>
      </c>
      <c r="B952" s="1" t="s">
        <v>1038</v>
      </c>
      <c r="C952" s="13">
        <v>510225001633</v>
      </c>
      <c r="D952" s="1" t="s">
        <v>1093</v>
      </c>
      <c r="E952" s="14" t="s">
        <v>62</v>
      </c>
      <c r="F952" s="13">
        <v>523.37</v>
      </c>
    </row>
    <row r="953" spans="1:6" ht="14.25" customHeight="1" x14ac:dyDescent="0.35">
      <c r="A953" s="1">
        <v>53</v>
      </c>
      <c r="B953" s="1" t="s">
        <v>1038</v>
      </c>
      <c r="C953" s="13">
        <v>510225000926</v>
      </c>
      <c r="D953" s="1" t="s">
        <v>1094</v>
      </c>
      <c r="E953" s="14" t="s">
        <v>62</v>
      </c>
      <c r="F953" s="13">
        <v>259.17</v>
      </c>
    </row>
    <row r="954" spans="1:6" ht="14.25" customHeight="1" x14ac:dyDescent="0.35">
      <c r="A954" s="1">
        <v>53</v>
      </c>
      <c r="B954" s="1" t="s">
        <v>1038</v>
      </c>
      <c r="C954" s="13">
        <v>510225003026</v>
      </c>
      <c r="D954" s="1" t="s">
        <v>1095</v>
      </c>
      <c r="E954" s="14" t="s">
        <v>62</v>
      </c>
      <c r="F954" s="13">
        <v>1115.54</v>
      </c>
    </row>
    <row r="955" spans="1:6" ht="14.25" customHeight="1" x14ac:dyDescent="0.35">
      <c r="A955" s="1">
        <v>53</v>
      </c>
      <c r="B955" s="1" t="s">
        <v>1038</v>
      </c>
      <c r="C955" s="13">
        <v>510225001853</v>
      </c>
      <c r="D955" s="1" t="s">
        <v>1096</v>
      </c>
      <c r="E955" s="14" t="s">
        <v>62</v>
      </c>
      <c r="F955" s="13">
        <v>392.5</v>
      </c>
    </row>
    <row r="956" spans="1:6" ht="14.25" customHeight="1" x14ac:dyDescent="0.35">
      <c r="A956" s="1">
        <v>53</v>
      </c>
      <c r="B956" s="1" t="s">
        <v>1038</v>
      </c>
      <c r="C956" s="13">
        <v>510225002450</v>
      </c>
      <c r="D956" s="1" t="s">
        <v>1097</v>
      </c>
      <c r="E956" s="14" t="s">
        <v>66</v>
      </c>
      <c r="F956" s="13">
        <v>1243.5899999999999</v>
      </c>
    </row>
    <row r="957" spans="1:6" ht="14.25" customHeight="1" x14ac:dyDescent="0.35">
      <c r="A957" s="1">
        <v>53</v>
      </c>
      <c r="B957" s="1" t="s">
        <v>1038</v>
      </c>
      <c r="C957" s="13">
        <v>510225002970</v>
      </c>
      <c r="D957" s="1" t="s">
        <v>1098</v>
      </c>
      <c r="E957" s="14" t="s">
        <v>84</v>
      </c>
      <c r="F957" s="13">
        <v>143.16</v>
      </c>
    </row>
    <row r="958" spans="1:6" ht="14.25" customHeight="1" x14ac:dyDescent="0.35">
      <c r="A958" s="1">
        <v>53</v>
      </c>
      <c r="B958" s="1" t="s">
        <v>1038</v>
      </c>
      <c r="C958" s="13">
        <v>510225002540</v>
      </c>
      <c r="D958" s="1" t="s">
        <v>1099</v>
      </c>
      <c r="E958" s="14" t="s">
        <v>62</v>
      </c>
      <c r="F958" s="13">
        <v>699.24</v>
      </c>
    </row>
    <row r="959" spans="1:6" ht="14.25" customHeight="1" x14ac:dyDescent="0.35">
      <c r="A959" s="1">
        <v>53</v>
      </c>
      <c r="B959" s="1" t="s">
        <v>1038</v>
      </c>
      <c r="C959" s="13">
        <v>510225002954</v>
      </c>
      <c r="D959" s="1" t="s">
        <v>1100</v>
      </c>
      <c r="E959" s="14" t="s">
        <v>62</v>
      </c>
      <c r="F959" s="13">
        <v>848.77</v>
      </c>
    </row>
    <row r="960" spans="1:6" ht="14.25" customHeight="1" x14ac:dyDescent="0.35">
      <c r="A960" s="1">
        <v>53</v>
      </c>
      <c r="B960" s="1" t="s">
        <v>1038</v>
      </c>
      <c r="C960" s="13">
        <v>510225002415</v>
      </c>
      <c r="D960" s="1" t="s">
        <v>94</v>
      </c>
      <c r="E960" s="14" t="s">
        <v>62</v>
      </c>
      <c r="F960" s="13">
        <v>564.86</v>
      </c>
    </row>
    <row r="961" spans="1:6" ht="14.25" customHeight="1" x14ac:dyDescent="0.35">
      <c r="A961" s="1">
        <v>53</v>
      </c>
      <c r="B961" s="1" t="s">
        <v>1038</v>
      </c>
      <c r="C961" s="13">
        <v>510225002448</v>
      </c>
      <c r="D961" s="1" t="s">
        <v>1101</v>
      </c>
      <c r="E961" s="14" t="s">
        <v>62</v>
      </c>
      <c r="F961" s="13">
        <v>548.91999999999996</v>
      </c>
    </row>
    <row r="962" spans="1:6" ht="14.25" customHeight="1" x14ac:dyDescent="0.35">
      <c r="A962" s="1">
        <v>53</v>
      </c>
      <c r="B962" s="1" t="s">
        <v>1038</v>
      </c>
      <c r="C962" s="13">
        <v>510225000928</v>
      </c>
      <c r="D962" s="1" t="s">
        <v>1102</v>
      </c>
      <c r="E962" s="14" t="s">
        <v>64</v>
      </c>
      <c r="F962" s="13">
        <v>1399.28</v>
      </c>
    </row>
    <row r="963" spans="1:6" ht="14.25" customHeight="1" x14ac:dyDescent="0.35">
      <c r="A963" s="1">
        <v>53</v>
      </c>
      <c r="B963" s="1" t="s">
        <v>1038</v>
      </c>
      <c r="C963" s="13">
        <v>510225002514</v>
      </c>
      <c r="D963" s="1" t="s">
        <v>1103</v>
      </c>
      <c r="E963" s="14" t="s">
        <v>62</v>
      </c>
      <c r="F963" s="13">
        <v>925.71</v>
      </c>
    </row>
    <row r="964" spans="1:6" ht="14.25" customHeight="1" x14ac:dyDescent="0.35">
      <c r="A964" s="1">
        <v>53</v>
      </c>
      <c r="B964" s="1" t="s">
        <v>1038</v>
      </c>
      <c r="C964" s="13">
        <v>510225001627</v>
      </c>
      <c r="D964" s="1" t="s">
        <v>1104</v>
      </c>
      <c r="E964" s="14" t="s">
        <v>64</v>
      </c>
      <c r="F964" s="13">
        <v>1598.2</v>
      </c>
    </row>
    <row r="965" spans="1:6" ht="14.25" customHeight="1" x14ac:dyDescent="0.35">
      <c r="A965" s="1">
        <v>53</v>
      </c>
      <c r="B965" s="1" t="s">
        <v>1038</v>
      </c>
      <c r="C965" s="13">
        <v>510225001158</v>
      </c>
      <c r="D965" s="1" t="s">
        <v>1105</v>
      </c>
      <c r="E965" s="14" t="s">
        <v>62</v>
      </c>
      <c r="F965" s="13">
        <v>504.66</v>
      </c>
    </row>
    <row r="966" spans="1:6" ht="14.25" customHeight="1" x14ac:dyDescent="0.35">
      <c r="A966" s="1">
        <v>53</v>
      </c>
      <c r="B966" s="1" t="s">
        <v>1038</v>
      </c>
      <c r="C966" s="13">
        <v>510225002288</v>
      </c>
      <c r="D966" s="1" t="s">
        <v>1106</v>
      </c>
      <c r="E966" s="14" t="s">
        <v>66</v>
      </c>
      <c r="F966" s="13">
        <v>1195.21</v>
      </c>
    </row>
    <row r="967" spans="1:6" ht="14.25" customHeight="1" x14ac:dyDescent="0.35">
      <c r="A967" s="1">
        <v>53</v>
      </c>
      <c r="B967" s="1" t="s">
        <v>1038</v>
      </c>
      <c r="C967" s="13">
        <v>510225003001</v>
      </c>
      <c r="D967" s="1" t="s">
        <v>1107</v>
      </c>
      <c r="E967" s="14" t="s">
        <v>64</v>
      </c>
      <c r="F967" s="13">
        <v>1840.49</v>
      </c>
    </row>
    <row r="968" spans="1:6" ht="14.25" customHeight="1" x14ac:dyDescent="0.35">
      <c r="A968" s="1">
        <v>53</v>
      </c>
      <c r="B968" s="1" t="s">
        <v>1038</v>
      </c>
      <c r="C968" s="13">
        <v>510225002969</v>
      </c>
      <c r="D968" s="1" t="s">
        <v>1108</v>
      </c>
      <c r="E968" s="14" t="s">
        <v>609</v>
      </c>
      <c r="F968" s="13">
        <v>1388.4</v>
      </c>
    </row>
    <row r="969" spans="1:6" ht="14.25" customHeight="1" x14ac:dyDescent="0.35">
      <c r="A969" s="1">
        <v>53</v>
      </c>
      <c r="B969" s="1" t="s">
        <v>1038</v>
      </c>
      <c r="C969" s="13">
        <v>510225000929</v>
      </c>
      <c r="D969" s="1" t="s">
        <v>1109</v>
      </c>
      <c r="E969" s="14" t="s">
        <v>62</v>
      </c>
      <c r="F969" s="13">
        <v>526.21</v>
      </c>
    </row>
    <row r="970" spans="1:6" ht="14.25" customHeight="1" x14ac:dyDescent="0.35">
      <c r="A970" s="1">
        <v>53</v>
      </c>
      <c r="B970" s="1" t="s">
        <v>1038</v>
      </c>
      <c r="C970" s="13">
        <v>510225002751</v>
      </c>
      <c r="D970" s="1" t="s">
        <v>1110</v>
      </c>
      <c r="E970" s="14" t="s">
        <v>62</v>
      </c>
      <c r="F970" s="13">
        <v>852.27</v>
      </c>
    </row>
    <row r="971" spans="1:6" ht="14.25" customHeight="1" x14ac:dyDescent="0.35">
      <c r="A971" s="1">
        <v>53</v>
      </c>
      <c r="B971" s="1" t="s">
        <v>1038</v>
      </c>
      <c r="C971" s="13">
        <v>510225000930</v>
      </c>
      <c r="D971" s="1" t="s">
        <v>1111</v>
      </c>
      <c r="E971" s="14" t="s">
        <v>62</v>
      </c>
      <c r="F971" s="13">
        <v>521.79</v>
      </c>
    </row>
    <row r="972" spans="1:6" ht="14.25" customHeight="1" x14ac:dyDescent="0.35">
      <c r="A972" s="1">
        <v>53</v>
      </c>
      <c r="B972" s="1" t="s">
        <v>1038</v>
      </c>
      <c r="C972" s="13">
        <v>510225001148</v>
      </c>
      <c r="D972" s="1" t="s">
        <v>1112</v>
      </c>
      <c r="E972" s="14" t="s">
        <v>62</v>
      </c>
      <c r="F972" s="13">
        <v>452.8</v>
      </c>
    </row>
    <row r="973" spans="1:6" ht="14.25" customHeight="1" x14ac:dyDescent="0.35">
      <c r="A973" s="1">
        <v>53</v>
      </c>
      <c r="B973" s="1" t="s">
        <v>1038</v>
      </c>
      <c r="C973" s="13">
        <v>510225002289</v>
      </c>
      <c r="D973" s="1" t="s">
        <v>1113</v>
      </c>
      <c r="E973" s="14" t="s">
        <v>62</v>
      </c>
      <c r="F973" s="13">
        <v>590.23</v>
      </c>
    </row>
    <row r="974" spans="1:6" ht="14.25" customHeight="1" x14ac:dyDescent="0.35">
      <c r="A974" s="1">
        <v>53</v>
      </c>
      <c r="B974" s="1" t="s">
        <v>1038</v>
      </c>
      <c r="C974" s="13">
        <v>510225000931</v>
      </c>
      <c r="D974" s="1" t="s">
        <v>1114</v>
      </c>
      <c r="E974" s="14" t="s">
        <v>66</v>
      </c>
      <c r="F974" s="13">
        <v>1068.22</v>
      </c>
    </row>
    <row r="975" spans="1:6" ht="14.25" customHeight="1" x14ac:dyDescent="0.35">
      <c r="A975" s="1">
        <v>53</v>
      </c>
      <c r="B975" s="1" t="s">
        <v>1038</v>
      </c>
      <c r="C975" s="13">
        <v>510225002446</v>
      </c>
      <c r="D975" s="1" t="s">
        <v>1115</v>
      </c>
      <c r="E975" s="14" t="s">
        <v>66</v>
      </c>
      <c r="F975" s="13">
        <v>1008.85</v>
      </c>
    </row>
    <row r="976" spans="1:6" ht="14.25" customHeight="1" x14ac:dyDescent="0.35">
      <c r="A976" s="1">
        <v>53</v>
      </c>
      <c r="B976" s="1" t="s">
        <v>1038</v>
      </c>
      <c r="C976" s="13">
        <v>510225000932</v>
      </c>
      <c r="D976" s="1" t="s">
        <v>1116</v>
      </c>
      <c r="E976" s="14" t="s">
        <v>62</v>
      </c>
      <c r="F976" s="13">
        <v>425.05</v>
      </c>
    </row>
    <row r="977" spans="1:6" ht="14.25" customHeight="1" x14ac:dyDescent="0.35">
      <c r="A977" s="1">
        <v>53</v>
      </c>
      <c r="B977" s="1" t="s">
        <v>1038</v>
      </c>
      <c r="C977" s="13">
        <v>510225000933</v>
      </c>
      <c r="D977" s="1" t="s">
        <v>1117</v>
      </c>
      <c r="E977" s="14" t="s">
        <v>66</v>
      </c>
      <c r="F977" s="13">
        <v>1114.44</v>
      </c>
    </row>
    <row r="978" spans="1:6" ht="14.25" customHeight="1" x14ac:dyDescent="0.35">
      <c r="A978" s="1">
        <v>53</v>
      </c>
      <c r="B978" s="1" t="s">
        <v>1038</v>
      </c>
      <c r="C978" s="13">
        <v>510225002776</v>
      </c>
      <c r="D978" s="1" t="s">
        <v>1118</v>
      </c>
      <c r="E978" s="14" t="s">
        <v>62</v>
      </c>
      <c r="F978" s="13">
        <v>690.86</v>
      </c>
    </row>
    <row r="979" spans="1:6" ht="14.25" customHeight="1" x14ac:dyDescent="0.35">
      <c r="A979" s="1">
        <v>53</v>
      </c>
      <c r="B979" s="1" t="s">
        <v>1038</v>
      </c>
      <c r="C979" s="13">
        <v>510225002538</v>
      </c>
      <c r="D979" s="1" t="s">
        <v>1119</v>
      </c>
      <c r="E979" s="14" t="s">
        <v>64</v>
      </c>
      <c r="F979" s="13">
        <v>1775.83</v>
      </c>
    </row>
    <row r="980" spans="1:6" ht="14.25" customHeight="1" x14ac:dyDescent="0.35">
      <c r="A980" s="1">
        <v>53</v>
      </c>
      <c r="B980" s="1" t="s">
        <v>1038</v>
      </c>
      <c r="C980" s="13">
        <v>510225002764</v>
      </c>
      <c r="D980" s="1" t="s">
        <v>1120</v>
      </c>
      <c r="E980" s="14" t="s">
        <v>66</v>
      </c>
      <c r="F980" s="13">
        <v>1082.82</v>
      </c>
    </row>
    <row r="981" spans="1:6" ht="14.25" customHeight="1" x14ac:dyDescent="0.35">
      <c r="A981" s="1">
        <v>53</v>
      </c>
      <c r="B981" s="1" t="s">
        <v>1038</v>
      </c>
      <c r="C981" s="13">
        <v>510225000934</v>
      </c>
      <c r="D981" s="1" t="s">
        <v>1121</v>
      </c>
      <c r="E981" s="14" t="s">
        <v>62</v>
      </c>
      <c r="F981" s="13">
        <v>495.81</v>
      </c>
    </row>
    <row r="982" spans="1:6" ht="14.25" customHeight="1" x14ac:dyDescent="0.35">
      <c r="A982" s="1">
        <v>53</v>
      </c>
      <c r="B982" s="1" t="s">
        <v>1038</v>
      </c>
      <c r="C982" s="13">
        <v>510225000935</v>
      </c>
      <c r="D982" s="1" t="s">
        <v>1122</v>
      </c>
      <c r="E982" s="14" t="s">
        <v>62</v>
      </c>
      <c r="F982" s="13">
        <v>437.99</v>
      </c>
    </row>
    <row r="983" spans="1:6" ht="14.25" customHeight="1" x14ac:dyDescent="0.35">
      <c r="A983" s="1">
        <v>53</v>
      </c>
      <c r="B983" s="1" t="s">
        <v>1038</v>
      </c>
      <c r="C983" s="13">
        <v>510225002755</v>
      </c>
      <c r="D983" s="1" t="s">
        <v>1123</v>
      </c>
      <c r="E983" s="14" t="s">
        <v>62</v>
      </c>
      <c r="F983" s="13">
        <v>579.35</v>
      </c>
    </row>
    <row r="984" spans="1:6" ht="14.25" customHeight="1" x14ac:dyDescent="0.35">
      <c r="A984" s="1">
        <v>53</v>
      </c>
      <c r="B984" s="1" t="s">
        <v>1038</v>
      </c>
      <c r="C984" s="13">
        <v>510225002965</v>
      </c>
      <c r="D984" s="1" t="s">
        <v>1124</v>
      </c>
      <c r="E984" s="14" t="s">
        <v>66</v>
      </c>
      <c r="F984" s="13">
        <v>1231.97</v>
      </c>
    </row>
    <row r="985" spans="1:6" ht="14.25" customHeight="1" x14ac:dyDescent="0.35">
      <c r="A985" s="1">
        <v>53</v>
      </c>
      <c r="B985" s="1" t="s">
        <v>1038</v>
      </c>
      <c r="C985" s="13">
        <v>510225002817</v>
      </c>
      <c r="D985" s="1" t="s">
        <v>1125</v>
      </c>
      <c r="E985" s="14" t="s">
        <v>609</v>
      </c>
      <c r="F985" s="13">
        <v>1384.9</v>
      </c>
    </row>
    <row r="986" spans="1:6" ht="14.25" customHeight="1" x14ac:dyDescent="0.35">
      <c r="A986" s="1">
        <v>53</v>
      </c>
      <c r="B986" s="1" t="s">
        <v>1038</v>
      </c>
      <c r="C986" s="13">
        <v>510225000936</v>
      </c>
      <c r="D986" s="1" t="s">
        <v>1126</v>
      </c>
      <c r="E986" s="14" t="s">
        <v>62</v>
      </c>
      <c r="F986" s="13">
        <v>163.62</v>
      </c>
    </row>
    <row r="987" spans="1:6" ht="14.25" customHeight="1" x14ac:dyDescent="0.35">
      <c r="A987" s="1">
        <v>53</v>
      </c>
      <c r="B987" s="1" t="s">
        <v>1038</v>
      </c>
      <c r="C987" s="13">
        <v>510225003060</v>
      </c>
      <c r="D987" s="1" t="s">
        <v>1127</v>
      </c>
      <c r="E987" s="14" t="s">
        <v>62</v>
      </c>
      <c r="F987" s="13">
        <v>741.5</v>
      </c>
    </row>
    <row r="988" spans="1:6" ht="14.25" customHeight="1" x14ac:dyDescent="0.35">
      <c r="A988" s="1">
        <v>53</v>
      </c>
      <c r="B988" s="1" t="s">
        <v>1038</v>
      </c>
      <c r="C988" s="13">
        <v>510225003059</v>
      </c>
      <c r="D988" s="1" t="s">
        <v>1128</v>
      </c>
      <c r="E988" s="14" t="s">
        <v>66</v>
      </c>
      <c r="F988" s="13">
        <v>1444.66</v>
      </c>
    </row>
    <row r="989" spans="1:6" ht="14.25" customHeight="1" x14ac:dyDescent="0.35">
      <c r="A989" s="1">
        <v>53</v>
      </c>
      <c r="B989" s="1" t="s">
        <v>1038</v>
      </c>
      <c r="C989" s="13">
        <v>510225002812</v>
      </c>
      <c r="D989" s="1" t="s">
        <v>1129</v>
      </c>
      <c r="E989" s="14" t="s">
        <v>609</v>
      </c>
      <c r="F989" s="13">
        <v>1548.18</v>
      </c>
    </row>
    <row r="990" spans="1:6" ht="14.25" customHeight="1" x14ac:dyDescent="0.35">
      <c r="A990" s="1">
        <v>54</v>
      </c>
      <c r="B990" s="1" t="s">
        <v>1130</v>
      </c>
      <c r="C990" s="13">
        <v>510228002036</v>
      </c>
      <c r="D990" s="1" t="s">
        <v>1131</v>
      </c>
      <c r="E990" s="14" t="s">
        <v>62</v>
      </c>
      <c r="F990" s="13">
        <v>547.25</v>
      </c>
    </row>
    <row r="991" spans="1:6" ht="14.25" customHeight="1" x14ac:dyDescent="0.35">
      <c r="A991" s="1">
        <v>54</v>
      </c>
      <c r="B991" s="1" t="s">
        <v>1130</v>
      </c>
      <c r="C991" s="13">
        <v>510228000939</v>
      </c>
      <c r="D991" s="1" t="s">
        <v>1132</v>
      </c>
      <c r="E991" s="14" t="s">
        <v>64</v>
      </c>
      <c r="F991" s="13">
        <v>1522.77</v>
      </c>
    </row>
    <row r="992" spans="1:6" ht="14.25" customHeight="1" x14ac:dyDescent="0.35">
      <c r="A992" s="1">
        <v>54</v>
      </c>
      <c r="B992" s="1" t="s">
        <v>1130</v>
      </c>
      <c r="C992" s="13">
        <v>510228001930</v>
      </c>
      <c r="D992" s="1" t="s">
        <v>1133</v>
      </c>
      <c r="E992" s="14" t="s">
        <v>66</v>
      </c>
      <c r="F992" s="13">
        <v>1199.5</v>
      </c>
    </row>
    <row r="993" spans="1:6" ht="14.25" customHeight="1" x14ac:dyDescent="0.35">
      <c r="A993" s="1">
        <v>54</v>
      </c>
      <c r="B993" s="1" t="s">
        <v>1130</v>
      </c>
      <c r="C993" s="13">
        <v>510228002838</v>
      </c>
      <c r="D993" s="1" t="s">
        <v>1134</v>
      </c>
      <c r="E993" s="14" t="s">
        <v>62</v>
      </c>
      <c r="F993" s="13">
        <v>544.28</v>
      </c>
    </row>
    <row r="994" spans="1:6" ht="14.25" customHeight="1" x14ac:dyDescent="0.35">
      <c r="A994" s="1">
        <v>54</v>
      </c>
      <c r="B994" s="1" t="s">
        <v>1130</v>
      </c>
      <c r="C994" s="13">
        <v>510228000942</v>
      </c>
      <c r="D994" s="1" t="s">
        <v>233</v>
      </c>
      <c r="E994" s="14" t="s">
        <v>62</v>
      </c>
      <c r="F994" s="13">
        <v>549.38</v>
      </c>
    </row>
    <row r="995" spans="1:6" ht="14.25" customHeight="1" x14ac:dyDescent="0.35">
      <c r="A995" s="1">
        <v>54</v>
      </c>
      <c r="B995" s="1" t="s">
        <v>1130</v>
      </c>
      <c r="C995" s="13">
        <v>510228002066</v>
      </c>
      <c r="D995" s="1" t="s">
        <v>1135</v>
      </c>
      <c r="E995" s="14" t="s">
        <v>62</v>
      </c>
      <c r="F995" s="13">
        <v>480.87</v>
      </c>
    </row>
    <row r="996" spans="1:6" ht="14.25" customHeight="1" x14ac:dyDescent="0.35">
      <c r="A996" s="1">
        <v>55</v>
      </c>
      <c r="B996" s="1" t="s">
        <v>1136</v>
      </c>
      <c r="C996" s="13">
        <v>510231000944</v>
      </c>
      <c r="D996" s="1" t="s">
        <v>1006</v>
      </c>
      <c r="E996" s="14" t="s">
        <v>64</v>
      </c>
      <c r="F996" s="13">
        <v>493.56</v>
      </c>
    </row>
    <row r="997" spans="1:6" ht="14.25" customHeight="1" x14ac:dyDescent="0.35">
      <c r="A997" s="1">
        <v>55</v>
      </c>
      <c r="B997" s="1" t="s">
        <v>1136</v>
      </c>
      <c r="C997" s="13">
        <v>510231000946</v>
      </c>
      <c r="D997" s="1" t="s">
        <v>1137</v>
      </c>
      <c r="E997" s="14" t="s">
        <v>62</v>
      </c>
      <c r="F997" s="13">
        <v>310.39</v>
      </c>
    </row>
    <row r="998" spans="1:6" ht="14.25" customHeight="1" x14ac:dyDescent="0.35">
      <c r="A998" s="1">
        <v>55</v>
      </c>
      <c r="B998" s="1" t="s">
        <v>1136</v>
      </c>
      <c r="C998" s="13">
        <v>510231000947</v>
      </c>
      <c r="D998" s="1" t="s">
        <v>1138</v>
      </c>
      <c r="E998" s="14" t="s">
        <v>66</v>
      </c>
      <c r="F998" s="13">
        <v>391.83</v>
      </c>
    </row>
    <row r="999" spans="1:6" ht="14.25" customHeight="1" x14ac:dyDescent="0.35">
      <c r="A999" s="1">
        <v>55</v>
      </c>
      <c r="B999" s="1" t="s">
        <v>1136</v>
      </c>
      <c r="C999" s="13">
        <v>510231000949</v>
      </c>
      <c r="D999" s="1" t="s">
        <v>1139</v>
      </c>
      <c r="E999" s="14" t="s">
        <v>84</v>
      </c>
      <c r="F999" s="13">
        <v>352.85</v>
      </c>
    </row>
    <row r="1000" spans="1:6" ht="14.25" customHeight="1" x14ac:dyDescent="0.35">
      <c r="A1000" s="1">
        <v>115</v>
      </c>
      <c r="B1000" s="1" t="s">
        <v>1140</v>
      </c>
      <c r="C1000" s="13">
        <v>510234000952</v>
      </c>
      <c r="D1000" s="1" t="s">
        <v>1141</v>
      </c>
      <c r="E1000" s="14" t="s">
        <v>84</v>
      </c>
      <c r="F1000" s="13">
        <v>368.22</v>
      </c>
    </row>
    <row r="1001" spans="1:6" ht="14.25" customHeight="1" x14ac:dyDescent="0.35">
      <c r="A1001" s="1">
        <v>115</v>
      </c>
      <c r="B1001" s="1" t="s">
        <v>1140</v>
      </c>
      <c r="C1001" s="13">
        <v>510234002205</v>
      </c>
      <c r="D1001" s="1" t="s">
        <v>1142</v>
      </c>
      <c r="E1001" s="14" t="s">
        <v>84</v>
      </c>
      <c r="F1001" s="13">
        <v>161.56</v>
      </c>
    </row>
    <row r="1002" spans="1:6" ht="14.25" customHeight="1" x14ac:dyDescent="0.35">
      <c r="A1002" s="1">
        <v>115</v>
      </c>
      <c r="B1002" s="1" t="s">
        <v>1140</v>
      </c>
      <c r="C1002" s="13">
        <v>510234000956</v>
      </c>
      <c r="D1002" s="1" t="s">
        <v>1143</v>
      </c>
      <c r="E1002" s="14" t="s">
        <v>64</v>
      </c>
      <c r="F1002" s="13">
        <v>1377.23</v>
      </c>
    </row>
    <row r="1003" spans="1:6" ht="14.25" customHeight="1" x14ac:dyDescent="0.35">
      <c r="A1003" s="1">
        <v>115</v>
      </c>
      <c r="B1003" s="1" t="s">
        <v>1140</v>
      </c>
      <c r="C1003" s="13">
        <v>510234000959</v>
      </c>
      <c r="D1003" s="1" t="s">
        <v>1144</v>
      </c>
      <c r="E1003" s="14" t="s">
        <v>62</v>
      </c>
      <c r="F1003" s="13">
        <v>407.53</v>
      </c>
    </row>
    <row r="1004" spans="1:6" ht="14.25" customHeight="1" x14ac:dyDescent="0.35">
      <c r="A1004" s="1">
        <v>115</v>
      </c>
      <c r="B1004" s="1" t="s">
        <v>1140</v>
      </c>
      <c r="C1004" s="13">
        <v>510234000960</v>
      </c>
      <c r="D1004" s="1" t="s">
        <v>1072</v>
      </c>
      <c r="E1004" s="14" t="s">
        <v>64</v>
      </c>
      <c r="F1004" s="13">
        <v>1044.8499999999999</v>
      </c>
    </row>
    <row r="1005" spans="1:6" ht="14.25" customHeight="1" x14ac:dyDescent="0.35">
      <c r="A1005" s="1">
        <v>115</v>
      </c>
      <c r="B1005" s="1" t="s">
        <v>1140</v>
      </c>
      <c r="C1005" s="13">
        <v>510234000961</v>
      </c>
      <c r="D1005" s="1" t="s">
        <v>1145</v>
      </c>
      <c r="E1005" s="14" t="s">
        <v>84</v>
      </c>
      <c r="F1005" s="13">
        <v>404.9</v>
      </c>
    </row>
    <row r="1006" spans="1:6" ht="14.25" customHeight="1" x14ac:dyDescent="0.35">
      <c r="A1006" s="1">
        <v>115</v>
      </c>
      <c r="B1006" s="1" t="s">
        <v>1140</v>
      </c>
      <c r="C1006" s="13">
        <v>510234000962</v>
      </c>
      <c r="D1006" s="1" t="s">
        <v>1146</v>
      </c>
      <c r="E1006" s="14" t="s">
        <v>66</v>
      </c>
      <c r="F1006" s="13">
        <v>597.5</v>
      </c>
    </row>
    <row r="1007" spans="1:6" ht="14.25" customHeight="1" x14ac:dyDescent="0.35">
      <c r="A1007" s="1">
        <v>115</v>
      </c>
      <c r="B1007" s="1" t="s">
        <v>1140</v>
      </c>
      <c r="C1007" s="13">
        <v>510234000955</v>
      </c>
      <c r="D1007" s="1" t="s">
        <v>1147</v>
      </c>
      <c r="E1007" s="14" t="s">
        <v>66</v>
      </c>
      <c r="F1007" s="13">
        <v>648.80999999999995</v>
      </c>
    </row>
    <row r="1008" spans="1:6" ht="14.25" customHeight="1" x14ac:dyDescent="0.35">
      <c r="A1008" s="1">
        <v>115</v>
      </c>
      <c r="B1008" s="1" t="s">
        <v>1140</v>
      </c>
      <c r="C1008" s="13">
        <v>510234000963</v>
      </c>
      <c r="D1008" s="1" t="s">
        <v>1148</v>
      </c>
      <c r="E1008" s="14" t="s">
        <v>62</v>
      </c>
      <c r="F1008" s="13">
        <v>268.51</v>
      </c>
    </row>
    <row r="1009" spans="1:6" ht="14.25" customHeight="1" x14ac:dyDescent="0.35">
      <c r="A1009" s="1">
        <v>115</v>
      </c>
      <c r="B1009" s="1" t="s">
        <v>1140</v>
      </c>
      <c r="C1009" s="13">
        <v>510234000964</v>
      </c>
      <c r="D1009" s="1" t="s">
        <v>1149</v>
      </c>
      <c r="E1009" s="14" t="s">
        <v>84</v>
      </c>
      <c r="F1009" s="13">
        <v>309.36</v>
      </c>
    </row>
    <row r="1010" spans="1:6" ht="14.25" customHeight="1" x14ac:dyDescent="0.35">
      <c r="A1010" s="1">
        <v>115</v>
      </c>
      <c r="B1010" s="1" t="s">
        <v>1140</v>
      </c>
      <c r="C1010" s="13">
        <v>510234000965</v>
      </c>
      <c r="D1010" s="1" t="s">
        <v>1150</v>
      </c>
      <c r="E1010" s="14" t="s">
        <v>62</v>
      </c>
      <c r="F1010" s="13">
        <v>395.95</v>
      </c>
    </row>
    <row r="1011" spans="1:6" ht="14.25" customHeight="1" x14ac:dyDescent="0.35">
      <c r="A1011" s="1">
        <v>115</v>
      </c>
      <c r="B1011" s="1" t="s">
        <v>1140</v>
      </c>
      <c r="C1011" s="13">
        <v>510234000966</v>
      </c>
      <c r="D1011" s="1" t="s">
        <v>1151</v>
      </c>
      <c r="E1011" s="14" t="s">
        <v>84</v>
      </c>
      <c r="F1011" s="13">
        <v>324.35000000000002</v>
      </c>
    </row>
    <row r="1012" spans="1:6" ht="14.25" customHeight="1" x14ac:dyDescent="0.35">
      <c r="A1012" s="1">
        <v>115</v>
      </c>
      <c r="B1012" s="1" t="s">
        <v>1140</v>
      </c>
      <c r="C1012" s="13">
        <v>510234000967</v>
      </c>
      <c r="D1012" s="1" t="s">
        <v>1152</v>
      </c>
      <c r="E1012" s="14" t="s">
        <v>66</v>
      </c>
      <c r="F1012" s="13">
        <v>567.5</v>
      </c>
    </row>
    <row r="1013" spans="1:6" ht="14.25" customHeight="1" x14ac:dyDescent="0.35">
      <c r="A1013" s="1">
        <v>115</v>
      </c>
      <c r="B1013" s="1" t="s">
        <v>1140</v>
      </c>
      <c r="C1013" s="13">
        <v>510234000968</v>
      </c>
      <c r="D1013" s="1" t="s">
        <v>1153</v>
      </c>
      <c r="E1013" s="14" t="s">
        <v>84</v>
      </c>
      <c r="F1013" s="13">
        <v>383.87</v>
      </c>
    </row>
    <row r="1014" spans="1:6" ht="14.25" customHeight="1" x14ac:dyDescent="0.35">
      <c r="A1014" s="1">
        <v>115</v>
      </c>
      <c r="B1014" s="1" t="s">
        <v>1140</v>
      </c>
      <c r="C1014" s="13">
        <v>510234000603</v>
      </c>
      <c r="D1014" s="1" t="s">
        <v>1154</v>
      </c>
      <c r="E1014" s="14" t="s">
        <v>84</v>
      </c>
      <c r="F1014" s="13">
        <v>223.13</v>
      </c>
    </row>
    <row r="1015" spans="1:6" ht="14.25" customHeight="1" x14ac:dyDescent="0.35">
      <c r="A1015" s="1">
        <v>115</v>
      </c>
      <c r="B1015" s="1" t="s">
        <v>1140</v>
      </c>
      <c r="C1015" s="13">
        <v>510234000970</v>
      </c>
      <c r="D1015" s="1" t="s">
        <v>1155</v>
      </c>
      <c r="E1015" s="14" t="s">
        <v>84</v>
      </c>
      <c r="F1015" s="13">
        <v>175.35</v>
      </c>
    </row>
    <row r="1016" spans="1:6" ht="14.25" customHeight="1" x14ac:dyDescent="0.35">
      <c r="A1016" s="1">
        <v>56</v>
      </c>
      <c r="B1016" s="1" t="s">
        <v>1156</v>
      </c>
      <c r="C1016" s="13">
        <v>510237000972</v>
      </c>
      <c r="D1016" s="1" t="s">
        <v>1157</v>
      </c>
      <c r="E1016" s="14" t="s">
        <v>64</v>
      </c>
      <c r="F1016" s="13">
        <v>545.6</v>
      </c>
    </row>
    <row r="1017" spans="1:6" ht="14.25" customHeight="1" x14ac:dyDescent="0.35">
      <c r="A1017" s="1">
        <v>56</v>
      </c>
      <c r="B1017" s="1" t="s">
        <v>1156</v>
      </c>
      <c r="C1017" s="13">
        <v>510237000973</v>
      </c>
      <c r="D1017" s="1" t="s">
        <v>1158</v>
      </c>
      <c r="E1017" s="14" t="s">
        <v>148</v>
      </c>
      <c r="F1017" s="13">
        <v>330.13</v>
      </c>
    </row>
    <row r="1018" spans="1:6" ht="14.25" customHeight="1" x14ac:dyDescent="0.35">
      <c r="A1018" s="1">
        <v>56</v>
      </c>
      <c r="B1018" s="1" t="s">
        <v>1156</v>
      </c>
      <c r="C1018" s="13">
        <v>510237000974</v>
      </c>
      <c r="D1018" s="1" t="s">
        <v>1159</v>
      </c>
      <c r="E1018" s="14" t="s">
        <v>145</v>
      </c>
      <c r="F1018" s="13">
        <v>366.89</v>
      </c>
    </row>
    <row r="1019" spans="1:6" ht="14.25" customHeight="1" x14ac:dyDescent="0.35">
      <c r="A1019" s="1">
        <v>56</v>
      </c>
      <c r="B1019" s="1" t="s">
        <v>1156</v>
      </c>
      <c r="C1019" s="13">
        <v>510237000975</v>
      </c>
      <c r="D1019" s="1" t="s">
        <v>1160</v>
      </c>
      <c r="E1019" s="14" t="s">
        <v>66</v>
      </c>
      <c r="F1019" s="13">
        <v>395.12</v>
      </c>
    </row>
    <row r="1020" spans="1:6" ht="14.25" customHeight="1" x14ac:dyDescent="0.35">
      <c r="A1020" s="1">
        <v>143</v>
      </c>
      <c r="B1020" s="1" t="s">
        <v>1161</v>
      </c>
      <c r="C1020" s="13">
        <v>510236000976</v>
      </c>
      <c r="D1020" s="1" t="s">
        <v>1162</v>
      </c>
      <c r="E1020" s="14" t="s">
        <v>214</v>
      </c>
      <c r="F1020" s="13">
        <v>578.32000000000005</v>
      </c>
    </row>
    <row r="1021" spans="1:6" ht="14.25" customHeight="1" x14ac:dyDescent="0.35">
      <c r="A1021" s="1">
        <v>143</v>
      </c>
      <c r="B1021" s="1" t="s">
        <v>1161</v>
      </c>
      <c r="C1021" s="13">
        <v>510236003034</v>
      </c>
      <c r="D1021" s="1" t="s">
        <v>1163</v>
      </c>
      <c r="E1021" s="14" t="s">
        <v>334</v>
      </c>
      <c r="F1021" s="13">
        <v>300.86</v>
      </c>
    </row>
    <row r="1022" spans="1:6" ht="14.25" customHeight="1" x14ac:dyDescent="0.35">
      <c r="A1022" s="1">
        <v>143</v>
      </c>
      <c r="B1022" s="1" t="s">
        <v>1161</v>
      </c>
      <c r="C1022" s="13">
        <v>510236002067</v>
      </c>
      <c r="D1022" s="1" t="s">
        <v>1164</v>
      </c>
      <c r="E1022" s="14" t="s">
        <v>214</v>
      </c>
      <c r="F1022" s="13">
        <v>513.78</v>
      </c>
    </row>
    <row r="1023" spans="1:6" ht="14.25" customHeight="1" x14ac:dyDescent="0.35">
      <c r="A1023" s="1">
        <v>143</v>
      </c>
      <c r="B1023" s="1" t="s">
        <v>1161</v>
      </c>
      <c r="C1023" s="13">
        <v>510236002226</v>
      </c>
      <c r="D1023" s="1" t="s">
        <v>1165</v>
      </c>
      <c r="E1023" s="14" t="s">
        <v>325</v>
      </c>
      <c r="F1023" s="13">
        <v>1165.6500000000001</v>
      </c>
    </row>
    <row r="1024" spans="1:6" ht="14.25" customHeight="1" x14ac:dyDescent="0.35">
      <c r="A1024" s="1">
        <v>143</v>
      </c>
      <c r="B1024" s="1" t="s">
        <v>1161</v>
      </c>
      <c r="C1024" s="13">
        <v>510236000977</v>
      </c>
      <c r="D1024" s="1" t="s">
        <v>1166</v>
      </c>
      <c r="E1024" s="14" t="s">
        <v>214</v>
      </c>
      <c r="F1024" s="13">
        <v>578.03</v>
      </c>
    </row>
    <row r="1025" spans="1:6" ht="14.25" customHeight="1" x14ac:dyDescent="0.35">
      <c r="A1025" s="1">
        <v>143</v>
      </c>
      <c r="B1025" s="1" t="s">
        <v>1161</v>
      </c>
      <c r="C1025" s="13">
        <v>510236002637</v>
      </c>
      <c r="D1025" s="1" t="s">
        <v>1167</v>
      </c>
      <c r="E1025" s="14" t="s">
        <v>334</v>
      </c>
      <c r="F1025" s="13">
        <v>844.2</v>
      </c>
    </row>
    <row r="1026" spans="1:6" ht="14.25" customHeight="1" x14ac:dyDescent="0.35">
      <c r="A1026" s="1">
        <v>143</v>
      </c>
      <c r="B1026" s="1" t="s">
        <v>1161</v>
      </c>
      <c r="C1026" s="13">
        <v>510236000978</v>
      </c>
      <c r="D1026" s="1" t="s">
        <v>1168</v>
      </c>
      <c r="E1026" s="14" t="s">
        <v>64</v>
      </c>
      <c r="F1026" s="13">
        <v>2222.02</v>
      </c>
    </row>
    <row r="1027" spans="1:6" ht="14.25" customHeight="1" x14ac:dyDescent="0.35">
      <c r="A1027" s="1">
        <v>143</v>
      </c>
      <c r="B1027" s="1" t="s">
        <v>1161</v>
      </c>
      <c r="C1027" s="13">
        <v>510236001854</v>
      </c>
      <c r="D1027" s="1" t="s">
        <v>1169</v>
      </c>
      <c r="E1027" s="14" t="s">
        <v>214</v>
      </c>
      <c r="F1027" s="13">
        <v>565.80999999999995</v>
      </c>
    </row>
    <row r="1028" spans="1:6" ht="14.25" customHeight="1" x14ac:dyDescent="0.35">
      <c r="A1028" s="1">
        <v>143</v>
      </c>
      <c r="B1028" s="1" t="s">
        <v>1161</v>
      </c>
      <c r="C1028" s="13">
        <v>510236000979</v>
      </c>
      <c r="D1028" s="1" t="s">
        <v>1170</v>
      </c>
      <c r="E1028" s="14" t="s">
        <v>214</v>
      </c>
      <c r="F1028" s="13">
        <v>600.54999999999995</v>
      </c>
    </row>
    <row r="1029" spans="1:6" ht="14.25" customHeight="1" x14ac:dyDescent="0.35">
      <c r="A1029" s="1">
        <v>144</v>
      </c>
      <c r="B1029" s="1" t="s">
        <v>1171</v>
      </c>
      <c r="C1029" s="13">
        <v>510239002292</v>
      </c>
      <c r="D1029" s="1" t="s">
        <v>1172</v>
      </c>
      <c r="E1029" s="14" t="s">
        <v>148</v>
      </c>
      <c r="F1029" s="13">
        <v>715.36</v>
      </c>
    </row>
    <row r="1030" spans="1:6" ht="14.25" customHeight="1" x14ac:dyDescent="0.35">
      <c r="A1030" s="1">
        <v>144</v>
      </c>
      <c r="B1030" s="1" t="s">
        <v>1171</v>
      </c>
      <c r="C1030" s="13">
        <v>510239000982</v>
      </c>
      <c r="D1030" s="1" t="s">
        <v>1173</v>
      </c>
      <c r="E1030" s="14" t="s">
        <v>145</v>
      </c>
      <c r="F1030" s="13">
        <v>752.68</v>
      </c>
    </row>
    <row r="1031" spans="1:6" ht="14.25" customHeight="1" x14ac:dyDescent="0.35">
      <c r="A1031" s="1">
        <v>144</v>
      </c>
      <c r="B1031" s="1" t="s">
        <v>1171</v>
      </c>
      <c r="C1031" s="13">
        <v>510239000983</v>
      </c>
      <c r="D1031" s="1" t="s">
        <v>1174</v>
      </c>
      <c r="E1031" s="14" t="s">
        <v>64</v>
      </c>
      <c r="F1031" s="13">
        <v>1096.1099999999999</v>
      </c>
    </row>
    <row r="1032" spans="1:6" ht="14.25" customHeight="1" x14ac:dyDescent="0.35">
      <c r="A1032" s="1">
        <v>144</v>
      </c>
      <c r="B1032" s="1" t="s">
        <v>1171</v>
      </c>
      <c r="C1032" s="13">
        <v>510239002227</v>
      </c>
      <c r="D1032" s="1" t="s">
        <v>1175</v>
      </c>
      <c r="E1032" s="14" t="s">
        <v>66</v>
      </c>
      <c r="F1032" s="13">
        <v>853.15</v>
      </c>
    </row>
    <row r="1033" spans="1:6" ht="14.25" customHeight="1" x14ac:dyDescent="0.35">
      <c r="A1033" s="1">
        <v>116</v>
      </c>
      <c r="B1033" s="1" t="s">
        <v>1176</v>
      </c>
      <c r="C1033" s="13">
        <v>510240002616</v>
      </c>
      <c r="D1033" s="1" t="s">
        <v>1177</v>
      </c>
      <c r="E1033" s="14" t="s">
        <v>84</v>
      </c>
      <c r="F1033" s="13">
        <v>427.72</v>
      </c>
    </row>
    <row r="1034" spans="1:6" ht="14.25" customHeight="1" x14ac:dyDescent="0.35">
      <c r="A1034" s="1">
        <v>116</v>
      </c>
      <c r="B1034" s="1" t="s">
        <v>1176</v>
      </c>
      <c r="C1034" s="13">
        <v>510240000988</v>
      </c>
      <c r="D1034" s="1" t="s">
        <v>1178</v>
      </c>
      <c r="E1034" s="14" t="s">
        <v>64</v>
      </c>
      <c r="F1034" s="13">
        <v>579.83000000000004</v>
      </c>
    </row>
    <row r="1035" spans="1:6" ht="14.25" customHeight="1" x14ac:dyDescent="0.35">
      <c r="A1035" s="1">
        <v>116</v>
      </c>
      <c r="B1035" s="1" t="s">
        <v>1176</v>
      </c>
      <c r="C1035" s="13">
        <v>510240000989</v>
      </c>
      <c r="D1035" s="1" t="s">
        <v>1179</v>
      </c>
      <c r="E1035" s="14" t="s">
        <v>66</v>
      </c>
      <c r="F1035" s="13">
        <v>431.34</v>
      </c>
    </row>
    <row r="1036" spans="1:6" ht="14.25" customHeight="1" x14ac:dyDescent="0.35">
      <c r="A1036" s="1">
        <v>116</v>
      </c>
      <c r="B1036" s="1" t="s">
        <v>1176</v>
      </c>
      <c r="C1036" s="13">
        <v>510240002617</v>
      </c>
      <c r="D1036" s="1" t="s">
        <v>118</v>
      </c>
      <c r="E1036" s="14" t="s">
        <v>84</v>
      </c>
      <c r="F1036" s="13">
        <v>366.05</v>
      </c>
    </row>
    <row r="1037" spans="1:6" ht="14.25" customHeight="1" x14ac:dyDescent="0.35">
      <c r="A1037" s="1">
        <v>57</v>
      </c>
      <c r="B1037" s="1" t="s">
        <v>1180</v>
      </c>
      <c r="C1037" s="13">
        <v>510243001388</v>
      </c>
      <c r="D1037" s="1" t="s">
        <v>1181</v>
      </c>
      <c r="E1037" s="14" t="s">
        <v>1182</v>
      </c>
      <c r="F1037" s="13">
        <v>307.79000000000002</v>
      </c>
    </row>
    <row r="1038" spans="1:6" ht="14.25" customHeight="1" x14ac:dyDescent="0.35">
      <c r="A1038" s="1">
        <v>57</v>
      </c>
      <c r="B1038" s="1" t="s">
        <v>1180</v>
      </c>
      <c r="C1038" s="13">
        <v>510243000993</v>
      </c>
      <c r="D1038" s="1" t="s">
        <v>1183</v>
      </c>
      <c r="E1038" s="14" t="s">
        <v>64</v>
      </c>
      <c r="F1038" s="13">
        <v>282.12</v>
      </c>
    </row>
    <row r="1039" spans="1:6" ht="14.25" customHeight="1" x14ac:dyDescent="0.35">
      <c r="A1039" s="1">
        <v>57</v>
      </c>
      <c r="B1039" s="1" t="s">
        <v>1180</v>
      </c>
      <c r="C1039" s="13">
        <v>510243000994</v>
      </c>
      <c r="D1039" s="1" t="s">
        <v>1184</v>
      </c>
      <c r="E1039" s="14" t="s">
        <v>480</v>
      </c>
      <c r="F1039" s="13">
        <v>303.67</v>
      </c>
    </row>
    <row r="1040" spans="1:6" ht="14.25" customHeight="1" x14ac:dyDescent="0.35">
      <c r="A1040" s="1">
        <v>58</v>
      </c>
      <c r="B1040" s="1" t="s">
        <v>1185</v>
      </c>
      <c r="C1040" s="13">
        <v>510246000996</v>
      </c>
      <c r="D1040" s="1" t="s">
        <v>1186</v>
      </c>
      <c r="E1040" s="14" t="s">
        <v>64</v>
      </c>
      <c r="F1040" s="13">
        <v>508.49</v>
      </c>
    </row>
    <row r="1041" spans="1:6" ht="14.25" customHeight="1" x14ac:dyDescent="0.35">
      <c r="A1041" s="1">
        <v>58</v>
      </c>
      <c r="B1041" s="1" t="s">
        <v>1185</v>
      </c>
      <c r="C1041" s="13">
        <v>510246000995</v>
      </c>
      <c r="D1041" s="1" t="s">
        <v>1187</v>
      </c>
      <c r="E1041" s="14" t="s">
        <v>66</v>
      </c>
      <c r="F1041" s="13">
        <v>370.2</v>
      </c>
    </row>
    <row r="1042" spans="1:6" ht="14.25" customHeight="1" x14ac:dyDescent="0.35">
      <c r="A1042" s="1">
        <v>58</v>
      </c>
      <c r="B1042" s="1" t="s">
        <v>1185</v>
      </c>
      <c r="C1042" s="13">
        <v>510246001002</v>
      </c>
      <c r="D1042" s="1" t="s">
        <v>1188</v>
      </c>
      <c r="E1042" s="14" t="s">
        <v>62</v>
      </c>
      <c r="F1042" s="13">
        <v>334.62</v>
      </c>
    </row>
    <row r="1043" spans="1:6" ht="14.25" customHeight="1" x14ac:dyDescent="0.35">
      <c r="A1043" s="1">
        <v>58</v>
      </c>
      <c r="B1043" s="1" t="s">
        <v>1185</v>
      </c>
      <c r="C1043" s="13">
        <v>510246001004</v>
      </c>
      <c r="D1043" s="1" t="s">
        <v>1189</v>
      </c>
      <c r="E1043" s="14" t="s">
        <v>62</v>
      </c>
      <c r="F1043" s="13">
        <v>395.72</v>
      </c>
    </row>
    <row r="1044" spans="1:6" ht="14.25" customHeight="1" x14ac:dyDescent="0.35">
      <c r="A1044" s="1">
        <v>58</v>
      </c>
      <c r="B1044" s="1" t="s">
        <v>1185</v>
      </c>
      <c r="C1044" s="13">
        <v>510246001006</v>
      </c>
      <c r="D1044" s="1" t="s">
        <v>1190</v>
      </c>
      <c r="E1044" s="14" t="s">
        <v>62</v>
      </c>
      <c r="F1044" s="13">
        <v>355.67</v>
      </c>
    </row>
    <row r="1045" spans="1:6" ht="14.25" customHeight="1" x14ac:dyDescent="0.35">
      <c r="A1045" s="1">
        <v>58</v>
      </c>
      <c r="B1045" s="1" t="s">
        <v>1185</v>
      </c>
      <c r="C1045" s="13">
        <v>510246001008</v>
      </c>
      <c r="D1045" s="1" t="s">
        <v>1102</v>
      </c>
      <c r="E1045" s="14" t="s">
        <v>64</v>
      </c>
      <c r="F1045" s="13">
        <v>765.52</v>
      </c>
    </row>
    <row r="1046" spans="1:6" ht="14.25" customHeight="1" x14ac:dyDescent="0.35">
      <c r="A1046" s="1">
        <v>58</v>
      </c>
      <c r="B1046" s="1" t="s">
        <v>1185</v>
      </c>
      <c r="C1046" s="13">
        <v>510246001007</v>
      </c>
      <c r="D1046" s="1" t="s">
        <v>1191</v>
      </c>
      <c r="E1046" s="14" t="s">
        <v>66</v>
      </c>
      <c r="F1046" s="13">
        <v>535.52</v>
      </c>
    </row>
    <row r="1047" spans="1:6" ht="14.25" customHeight="1" x14ac:dyDescent="0.35">
      <c r="A1047" s="1">
        <v>58</v>
      </c>
      <c r="B1047" s="1" t="s">
        <v>1185</v>
      </c>
      <c r="C1047" s="13">
        <v>510246001009</v>
      </c>
      <c r="D1047" s="1" t="s">
        <v>1192</v>
      </c>
      <c r="E1047" s="14" t="s">
        <v>62</v>
      </c>
      <c r="F1047" s="13">
        <v>655.55</v>
      </c>
    </row>
    <row r="1048" spans="1:6" ht="14.25" customHeight="1" x14ac:dyDescent="0.35">
      <c r="A1048" s="1">
        <v>59</v>
      </c>
      <c r="B1048" s="1" t="s">
        <v>1193</v>
      </c>
      <c r="C1048" s="13">
        <v>510249002293</v>
      </c>
      <c r="D1048" s="1" t="s">
        <v>1194</v>
      </c>
      <c r="E1048" s="14" t="s">
        <v>62</v>
      </c>
      <c r="F1048" s="13">
        <v>502.1</v>
      </c>
    </row>
    <row r="1049" spans="1:6" ht="14.25" customHeight="1" x14ac:dyDescent="0.35">
      <c r="A1049" s="1">
        <v>59</v>
      </c>
      <c r="B1049" s="1" t="s">
        <v>1193</v>
      </c>
      <c r="C1049" s="13">
        <v>510249001012</v>
      </c>
      <c r="D1049" s="1" t="s">
        <v>1195</v>
      </c>
      <c r="E1049" s="14" t="s">
        <v>64</v>
      </c>
      <c r="F1049" s="13">
        <v>327.74</v>
      </c>
    </row>
    <row r="1050" spans="1:6" ht="14.25" customHeight="1" x14ac:dyDescent="0.35">
      <c r="A1050" s="1">
        <v>59</v>
      </c>
      <c r="B1050" s="1" t="s">
        <v>1193</v>
      </c>
      <c r="C1050" s="13">
        <v>510249002195</v>
      </c>
      <c r="D1050" s="1" t="s">
        <v>1196</v>
      </c>
      <c r="E1050" s="14" t="s">
        <v>66</v>
      </c>
      <c r="F1050" s="13">
        <v>269.83999999999997</v>
      </c>
    </row>
    <row r="1051" spans="1:6" ht="14.25" customHeight="1" x14ac:dyDescent="0.35">
      <c r="A1051" s="1">
        <v>60</v>
      </c>
      <c r="B1051" s="1" t="s">
        <v>1197</v>
      </c>
      <c r="C1051" s="13">
        <v>510252001859</v>
      </c>
      <c r="D1051" s="1" t="s">
        <v>1198</v>
      </c>
      <c r="E1051" s="14" t="s">
        <v>62</v>
      </c>
      <c r="F1051" s="13">
        <v>551.48</v>
      </c>
    </row>
    <row r="1052" spans="1:6" ht="14.25" customHeight="1" x14ac:dyDescent="0.35">
      <c r="A1052" s="1">
        <v>60</v>
      </c>
      <c r="B1052" s="1" t="s">
        <v>1197</v>
      </c>
      <c r="C1052" s="13">
        <v>510252001013</v>
      </c>
      <c r="D1052" s="1" t="s">
        <v>1199</v>
      </c>
      <c r="E1052" s="14" t="s">
        <v>64</v>
      </c>
      <c r="F1052" s="13">
        <v>388.69</v>
      </c>
    </row>
    <row r="1053" spans="1:6" ht="14.25" customHeight="1" x14ac:dyDescent="0.35">
      <c r="A1053" s="1">
        <v>60</v>
      </c>
      <c r="B1053" s="1" t="s">
        <v>1197</v>
      </c>
      <c r="C1053" s="13">
        <v>510252001916</v>
      </c>
      <c r="D1053" s="1" t="s">
        <v>714</v>
      </c>
      <c r="E1053" s="14" t="s">
        <v>66</v>
      </c>
      <c r="F1053" s="13">
        <v>287.95999999999998</v>
      </c>
    </row>
    <row r="1054" spans="1:6" ht="14.25" customHeight="1" x14ac:dyDescent="0.35">
      <c r="A1054" s="1">
        <v>60</v>
      </c>
      <c r="B1054" s="1" t="s">
        <v>1197</v>
      </c>
      <c r="C1054" s="13">
        <v>510252001014</v>
      </c>
      <c r="D1054" s="1" t="s">
        <v>1200</v>
      </c>
      <c r="E1054" s="14" t="s">
        <v>62</v>
      </c>
      <c r="F1054" s="13">
        <v>233.5</v>
      </c>
    </row>
    <row r="1055" spans="1:6" ht="14.25" customHeight="1" x14ac:dyDescent="0.35">
      <c r="A1055" s="1">
        <v>60</v>
      </c>
      <c r="B1055" s="1" t="s">
        <v>1197</v>
      </c>
      <c r="C1055" s="13">
        <v>510252001016</v>
      </c>
      <c r="D1055" s="1" t="s">
        <v>1201</v>
      </c>
      <c r="E1055" s="14" t="s">
        <v>64</v>
      </c>
      <c r="F1055" s="13">
        <v>1257.3599999999999</v>
      </c>
    </row>
    <row r="1056" spans="1:6" ht="14.25" customHeight="1" x14ac:dyDescent="0.35">
      <c r="A1056" s="1">
        <v>60</v>
      </c>
      <c r="B1056" s="1" t="s">
        <v>1197</v>
      </c>
      <c r="C1056" s="13">
        <v>510252001017</v>
      </c>
      <c r="D1056" s="1" t="s">
        <v>1202</v>
      </c>
      <c r="E1056" s="14" t="s">
        <v>66</v>
      </c>
      <c r="F1056" s="13">
        <v>918.67</v>
      </c>
    </row>
    <row r="1057" spans="1:6" ht="14.25" customHeight="1" x14ac:dyDescent="0.35">
      <c r="A1057" s="1">
        <v>60</v>
      </c>
      <c r="B1057" s="1" t="s">
        <v>1197</v>
      </c>
      <c r="C1057" s="13">
        <v>510252002126</v>
      </c>
      <c r="D1057" s="1" t="s">
        <v>1203</v>
      </c>
      <c r="E1057" s="14" t="s">
        <v>145</v>
      </c>
      <c r="F1057" s="13">
        <v>361.04</v>
      </c>
    </row>
    <row r="1058" spans="1:6" ht="14.25" customHeight="1" x14ac:dyDescent="0.35">
      <c r="A1058" s="1">
        <v>60</v>
      </c>
      <c r="B1058" s="1" t="s">
        <v>1197</v>
      </c>
      <c r="C1058" s="13">
        <v>510252001019</v>
      </c>
      <c r="D1058" s="1" t="s">
        <v>1204</v>
      </c>
      <c r="E1058" s="14" t="s">
        <v>64</v>
      </c>
      <c r="F1058" s="13">
        <v>1012.26</v>
      </c>
    </row>
    <row r="1059" spans="1:6" ht="14.25" customHeight="1" x14ac:dyDescent="0.35">
      <c r="A1059" s="1">
        <v>60</v>
      </c>
      <c r="B1059" s="1" t="s">
        <v>1197</v>
      </c>
      <c r="C1059" s="13">
        <v>510252001020</v>
      </c>
      <c r="D1059" s="1" t="s">
        <v>1205</v>
      </c>
      <c r="E1059" s="14" t="s">
        <v>66</v>
      </c>
      <c r="F1059" s="13">
        <v>832.98</v>
      </c>
    </row>
    <row r="1060" spans="1:6" ht="14.25" customHeight="1" x14ac:dyDescent="0.35">
      <c r="A1060" s="1">
        <v>60</v>
      </c>
      <c r="B1060" s="1" t="s">
        <v>1197</v>
      </c>
      <c r="C1060" s="13">
        <v>510252001021</v>
      </c>
      <c r="D1060" s="1" t="s">
        <v>1206</v>
      </c>
      <c r="E1060" s="14" t="s">
        <v>148</v>
      </c>
      <c r="F1060" s="13">
        <v>413.7</v>
      </c>
    </row>
    <row r="1061" spans="1:6" ht="14.25" customHeight="1" x14ac:dyDescent="0.35">
      <c r="A1061" s="1">
        <v>60</v>
      </c>
      <c r="B1061" s="1" t="s">
        <v>1197</v>
      </c>
      <c r="C1061" s="13">
        <v>510252002818</v>
      </c>
      <c r="D1061" s="1" t="s">
        <v>1207</v>
      </c>
      <c r="E1061" s="14" t="s">
        <v>62</v>
      </c>
      <c r="F1061" s="13">
        <v>379.14</v>
      </c>
    </row>
    <row r="1062" spans="1:6" ht="14.25" customHeight="1" x14ac:dyDescent="0.35">
      <c r="A1062" s="1">
        <v>60</v>
      </c>
      <c r="B1062" s="1" t="s">
        <v>1197</v>
      </c>
      <c r="C1062" s="13">
        <v>510252002541</v>
      </c>
      <c r="D1062" s="1" t="s">
        <v>1208</v>
      </c>
      <c r="E1062" s="14" t="s">
        <v>64</v>
      </c>
      <c r="F1062" s="13">
        <v>326.83</v>
      </c>
    </row>
    <row r="1063" spans="1:6" ht="14.25" customHeight="1" x14ac:dyDescent="0.35">
      <c r="A1063" s="1">
        <v>60</v>
      </c>
      <c r="B1063" s="1" t="s">
        <v>1197</v>
      </c>
      <c r="C1063" s="13">
        <v>510252000178</v>
      </c>
      <c r="D1063" s="1" t="s">
        <v>1209</v>
      </c>
      <c r="E1063" s="14" t="s">
        <v>62</v>
      </c>
      <c r="F1063" s="13">
        <v>557.13</v>
      </c>
    </row>
    <row r="1064" spans="1:6" ht="14.25" customHeight="1" x14ac:dyDescent="0.35">
      <c r="A1064" s="1">
        <v>60</v>
      </c>
      <c r="B1064" s="1" t="s">
        <v>1197</v>
      </c>
      <c r="C1064" s="13">
        <v>510252001023</v>
      </c>
      <c r="D1064" s="1" t="s">
        <v>1210</v>
      </c>
      <c r="E1064" s="14" t="s">
        <v>62</v>
      </c>
      <c r="F1064" s="13">
        <v>313.31</v>
      </c>
    </row>
    <row r="1065" spans="1:6" ht="14.25" customHeight="1" x14ac:dyDescent="0.35">
      <c r="A1065" s="1">
        <v>60</v>
      </c>
      <c r="B1065" s="1" t="s">
        <v>1197</v>
      </c>
      <c r="C1065" s="13">
        <v>510252001024</v>
      </c>
      <c r="D1065" s="1" t="s">
        <v>1211</v>
      </c>
      <c r="E1065" s="14" t="s">
        <v>84</v>
      </c>
      <c r="F1065" s="13">
        <v>297.31</v>
      </c>
    </row>
    <row r="1066" spans="1:6" ht="14.25" customHeight="1" x14ac:dyDescent="0.35">
      <c r="A1066" s="1">
        <v>60</v>
      </c>
      <c r="B1066" s="1" t="s">
        <v>1197</v>
      </c>
      <c r="C1066" s="13">
        <v>510252000916</v>
      </c>
      <c r="D1066" s="1" t="s">
        <v>1212</v>
      </c>
      <c r="E1066" s="14" t="s">
        <v>84</v>
      </c>
      <c r="F1066" s="13">
        <v>379.63</v>
      </c>
    </row>
    <row r="1067" spans="1:6" ht="14.25" customHeight="1" x14ac:dyDescent="0.35">
      <c r="A1067" s="1">
        <v>60</v>
      </c>
      <c r="B1067" s="1" t="s">
        <v>1197</v>
      </c>
      <c r="C1067" s="13">
        <v>510252001025</v>
      </c>
      <c r="D1067" s="1" t="s">
        <v>1213</v>
      </c>
      <c r="E1067" s="14" t="s">
        <v>62</v>
      </c>
      <c r="F1067" s="13">
        <v>366.82</v>
      </c>
    </row>
    <row r="1068" spans="1:6" ht="14.25" customHeight="1" x14ac:dyDescent="0.35">
      <c r="A1068" s="1">
        <v>60</v>
      </c>
      <c r="B1068" s="1" t="s">
        <v>1197</v>
      </c>
      <c r="C1068" s="13">
        <v>510252001026</v>
      </c>
      <c r="D1068" s="1" t="s">
        <v>1214</v>
      </c>
      <c r="E1068" s="14" t="s">
        <v>62</v>
      </c>
      <c r="F1068" s="13">
        <v>373.88</v>
      </c>
    </row>
    <row r="1069" spans="1:6" ht="14.25" customHeight="1" x14ac:dyDescent="0.35">
      <c r="A1069" s="1">
        <v>60</v>
      </c>
      <c r="B1069" s="1" t="s">
        <v>1197</v>
      </c>
      <c r="C1069" s="13">
        <v>510252001029</v>
      </c>
      <c r="D1069" s="1" t="s">
        <v>1215</v>
      </c>
      <c r="E1069" s="14" t="s">
        <v>66</v>
      </c>
      <c r="F1069" s="13">
        <v>236.07</v>
      </c>
    </row>
    <row r="1070" spans="1:6" ht="14.25" customHeight="1" x14ac:dyDescent="0.35">
      <c r="A1070" s="1">
        <v>62</v>
      </c>
      <c r="B1070" s="1" t="s">
        <v>1216</v>
      </c>
      <c r="C1070" s="13">
        <v>510258001032</v>
      </c>
      <c r="D1070" s="1" t="s">
        <v>1217</v>
      </c>
      <c r="E1070" s="14" t="s">
        <v>64</v>
      </c>
      <c r="F1070" s="13">
        <v>563.70000000000005</v>
      </c>
    </row>
    <row r="1071" spans="1:6" ht="14.25" customHeight="1" x14ac:dyDescent="0.35">
      <c r="A1071" s="1">
        <v>62</v>
      </c>
      <c r="B1071" s="1" t="s">
        <v>1216</v>
      </c>
      <c r="C1071" s="13">
        <v>510258001033</v>
      </c>
      <c r="D1071" s="1" t="s">
        <v>1218</v>
      </c>
      <c r="E1071" s="14" t="s">
        <v>66</v>
      </c>
      <c r="F1071" s="13">
        <v>377.87</v>
      </c>
    </row>
    <row r="1072" spans="1:6" ht="14.25" customHeight="1" x14ac:dyDescent="0.35">
      <c r="A1072" s="1">
        <v>62</v>
      </c>
      <c r="B1072" s="1" t="s">
        <v>1216</v>
      </c>
      <c r="C1072" s="13">
        <v>510258001917</v>
      </c>
      <c r="D1072" s="1" t="s">
        <v>1219</v>
      </c>
      <c r="E1072" s="14" t="s">
        <v>62</v>
      </c>
      <c r="F1072" s="13">
        <v>276.2</v>
      </c>
    </row>
    <row r="1073" spans="1:6" ht="14.25" customHeight="1" x14ac:dyDescent="0.35">
      <c r="A1073" s="1">
        <v>62</v>
      </c>
      <c r="B1073" s="1" t="s">
        <v>1216</v>
      </c>
      <c r="C1073" s="13">
        <v>510258001160</v>
      </c>
      <c r="D1073" s="1" t="s">
        <v>1220</v>
      </c>
      <c r="E1073" s="14" t="s">
        <v>62</v>
      </c>
      <c r="F1073" s="13">
        <v>341.97</v>
      </c>
    </row>
    <row r="1074" spans="1:6" ht="14.25" customHeight="1" x14ac:dyDescent="0.35">
      <c r="A1074" s="1">
        <v>63</v>
      </c>
      <c r="B1074" s="1" t="s">
        <v>1221</v>
      </c>
      <c r="C1074" s="13">
        <v>510261001038</v>
      </c>
      <c r="D1074" s="1" t="s">
        <v>1222</v>
      </c>
      <c r="E1074" s="14" t="s">
        <v>62</v>
      </c>
      <c r="F1074" s="13">
        <v>634.95000000000005</v>
      </c>
    </row>
    <row r="1075" spans="1:6" ht="14.25" customHeight="1" x14ac:dyDescent="0.35">
      <c r="A1075" s="1">
        <v>63</v>
      </c>
      <c r="B1075" s="1" t="s">
        <v>1221</v>
      </c>
      <c r="C1075" s="13">
        <v>510261001039</v>
      </c>
      <c r="D1075" s="1" t="s">
        <v>1223</v>
      </c>
      <c r="E1075" s="14" t="s">
        <v>62</v>
      </c>
      <c r="F1075" s="13">
        <v>590.74</v>
      </c>
    </row>
    <row r="1076" spans="1:6" ht="14.25" customHeight="1" x14ac:dyDescent="0.35">
      <c r="A1076" s="1">
        <v>63</v>
      </c>
      <c r="B1076" s="1" t="s">
        <v>1221</v>
      </c>
      <c r="C1076" s="13">
        <v>510261002156</v>
      </c>
      <c r="D1076" s="1" t="s">
        <v>1224</v>
      </c>
      <c r="E1076" s="14" t="s">
        <v>64</v>
      </c>
      <c r="F1076" s="13">
        <v>1026.23</v>
      </c>
    </row>
    <row r="1077" spans="1:6" ht="14.25" customHeight="1" x14ac:dyDescent="0.35">
      <c r="A1077" s="1">
        <v>63</v>
      </c>
      <c r="B1077" s="1" t="s">
        <v>1221</v>
      </c>
      <c r="C1077" s="13">
        <v>510261001037</v>
      </c>
      <c r="D1077" s="1" t="s">
        <v>1225</v>
      </c>
      <c r="E1077" s="14" t="s">
        <v>66</v>
      </c>
      <c r="F1077" s="13">
        <v>769.12</v>
      </c>
    </row>
    <row r="1078" spans="1:6" ht="14.25" customHeight="1" x14ac:dyDescent="0.35">
      <c r="A1078" s="1">
        <v>117</v>
      </c>
      <c r="B1078" s="1" t="s">
        <v>1226</v>
      </c>
      <c r="C1078" s="13">
        <v>510264002343</v>
      </c>
      <c r="D1078" s="1" t="s">
        <v>1227</v>
      </c>
      <c r="E1078" s="14" t="s">
        <v>62</v>
      </c>
      <c r="F1078" s="13">
        <v>611.99</v>
      </c>
    </row>
    <row r="1079" spans="1:6" ht="14.25" customHeight="1" x14ac:dyDescent="0.35">
      <c r="A1079" s="1">
        <v>117</v>
      </c>
      <c r="B1079" s="1" t="s">
        <v>1226</v>
      </c>
      <c r="C1079" s="13">
        <v>510264002344</v>
      </c>
      <c r="D1079" s="1" t="s">
        <v>1228</v>
      </c>
      <c r="E1079" s="14" t="s">
        <v>69</v>
      </c>
      <c r="F1079" s="13">
        <v>510.91</v>
      </c>
    </row>
    <row r="1080" spans="1:6" ht="14.25" customHeight="1" x14ac:dyDescent="0.35">
      <c r="A1080" s="1">
        <v>117</v>
      </c>
      <c r="B1080" s="1" t="s">
        <v>1226</v>
      </c>
      <c r="C1080" s="13">
        <v>510264001040</v>
      </c>
      <c r="D1080" s="1" t="s">
        <v>1229</v>
      </c>
      <c r="E1080" s="14" t="s">
        <v>62</v>
      </c>
      <c r="F1080" s="13">
        <v>375.85</v>
      </c>
    </row>
    <row r="1081" spans="1:6" ht="14.25" customHeight="1" x14ac:dyDescent="0.35">
      <c r="A1081" s="1">
        <v>117</v>
      </c>
      <c r="B1081" s="1" t="s">
        <v>1226</v>
      </c>
      <c r="C1081" s="13">
        <v>510264001041</v>
      </c>
      <c r="D1081" s="1" t="s">
        <v>1230</v>
      </c>
      <c r="E1081" s="14" t="s">
        <v>66</v>
      </c>
      <c r="F1081" s="13">
        <v>429.74</v>
      </c>
    </row>
    <row r="1082" spans="1:6" ht="14.25" customHeight="1" x14ac:dyDescent="0.35">
      <c r="A1082" s="1">
        <v>117</v>
      </c>
      <c r="B1082" s="1" t="s">
        <v>1226</v>
      </c>
      <c r="C1082" s="13">
        <v>510264001043</v>
      </c>
      <c r="D1082" s="1" t="s">
        <v>1231</v>
      </c>
      <c r="E1082" s="14" t="s">
        <v>62</v>
      </c>
      <c r="F1082" s="13">
        <v>630.5</v>
      </c>
    </row>
    <row r="1083" spans="1:6" ht="14.25" customHeight="1" x14ac:dyDescent="0.35">
      <c r="A1083" s="1">
        <v>117</v>
      </c>
      <c r="B1083" s="1" t="s">
        <v>1226</v>
      </c>
      <c r="C1083" s="13">
        <v>510264001237</v>
      </c>
      <c r="D1083" s="1" t="s">
        <v>1232</v>
      </c>
      <c r="E1083" s="14" t="s">
        <v>66</v>
      </c>
      <c r="F1083" s="13">
        <v>985.81</v>
      </c>
    </row>
    <row r="1084" spans="1:6" ht="14.25" customHeight="1" x14ac:dyDescent="0.35">
      <c r="A1084" s="1">
        <v>117</v>
      </c>
      <c r="B1084" s="1" t="s">
        <v>1226</v>
      </c>
      <c r="C1084" s="13">
        <v>510264001044</v>
      </c>
      <c r="D1084" s="1" t="s">
        <v>1233</v>
      </c>
      <c r="E1084" s="14" t="s">
        <v>62</v>
      </c>
      <c r="F1084" s="13">
        <v>499.88</v>
      </c>
    </row>
    <row r="1085" spans="1:6" ht="14.25" customHeight="1" x14ac:dyDescent="0.35">
      <c r="A1085" s="1">
        <v>117</v>
      </c>
      <c r="B1085" s="1" t="s">
        <v>1226</v>
      </c>
      <c r="C1085" s="13">
        <v>510264001637</v>
      </c>
      <c r="D1085" s="1" t="s">
        <v>554</v>
      </c>
      <c r="E1085" s="14" t="s">
        <v>62</v>
      </c>
      <c r="F1085" s="13">
        <v>541.04999999999995</v>
      </c>
    </row>
    <row r="1086" spans="1:6" ht="14.25" customHeight="1" x14ac:dyDescent="0.35">
      <c r="A1086" s="1">
        <v>117</v>
      </c>
      <c r="B1086" s="1" t="s">
        <v>1226</v>
      </c>
      <c r="C1086" s="13">
        <v>510264001047</v>
      </c>
      <c r="D1086" s="1" t="s">
        <v>1234</v>
      </c>
      <c r="E1086" s="14" t="s">
        <v>64</v>
      </c>
      <c r="F1086" s="13">
        <v>1175.94</v>
      </c>
    </row>
    <row r="1087" spans="1:6" ht="14.25" customHeight="1" x14ac:dyDescent="0.35">
      <c r="A1087" s="1">
        <v>117</v>
      </c>
      <c r="B1087" s="1" t="s">
        <v>1226</v>
      </c>
      <c r="C1087" s="13">
        <v>510264001062</v>
      </c>
      <c r="D1087" s="1" t="s">
        <v>1235</v>
      </c>
      <c r="E1087" s="14" t="s">
        <v>84</v>
      </c>
      <c r="F1087" s="13">
        <v>576.33000000000004</v>
      </c>
    </row>
    <row r="1088" spans="1:6" ht="14.25" customHeight="1" x14ac:dyDescent="0.35">
      <c r="A1088" s="1">
        <v>117</v>
      </c>
      <c r="B1088" s="1" t="s">
        <v>1226</v>
      </c>
      <c r="C1088" s="13">
        <v>510264002208</v>
      </c>
      <c r="D1088" s="1" t="s">
        <v>1236</v>
      </c>
      <c r="E1088" s="14" t="s">
        <v>66</v>
      </c>
      <c r="F1088" s="13">
        <v>1138.51</v>
      </c>
    </row>
    <row r="1089" spans="1:6" ht="14.25" customHeight="1" x14ac:dyDescent="0.35">
      <c r="A1089" s="1">
        <v>117</v>
      </c>
      <c r="B1089" s="1" t="s">
        <v>1226</v>
      </c>
      <c r="C1089" s="13">
        <v>510264002422</v>
      </c>
      <c r="D1089" s="1" t="s">
        <v>1237</v>
      </c>
      <c r="E1089" s="14" t="s">
        <v>62</v>
      </c>
      <c r="F1089" s="13">
        <v>444.56</v>
      </c>
    </row>
    <row r="1090" spans="1:6" ht="14.25" customHeight="1" x14ac:dyDescent="0.35">
      <c r="A1090" s="1">
        <v>117</v>
      </c>
      <c r="B1090" s="1" t="s">
        <v>1226</v>
      </c>
      <c r="C1090" s="13">
        <v>510264001049</v>
      </c>
      <c r="D1090" s="1" t="s">
        <v>1238</v>
      </c>
      <c r="E1090" s="14" t="s">
        <v>62</v>
      </c>
      <c r="F1090" s="13">
        <v>443.57</v>
      </c>
    </row>
    <row r="1091" spans="1:6" ht="14.25" customHeight="1" x14ac:dyDescent="0.35">
      <c r="A1091" s="1">
        <v>117</v>
      </c>
      <c r="B1091" s="1" t="s">
        <v>1226</v>
      </c>
      <c r="C1091" s="13">
        <v>510264001451</v>
      </c>
      <c r="D1091" s="1" t="s">
        <v>1072</v>
      </c>
      <c r="E1091" s="14" t="s">
        <v>64</v>
      </c>
      <c r="F1091" s="13">
        <v>1181.97</v>
      </c>
    </row>
    <row r="1092" spans="1:6" ht="14.25" customHeight="1" x14ac:dyDescent="0.35">
      <c r="A1092" s="1">
        <v>117</v>
      </c>
      <c r="B1092" s="1" t="s">
        <v>1226</v>
      </c>
      <c r="C1092" s="13">
        <v>510264001051</v>
      </c>
      <c r="D1092" s="1" t="s">
        <v>1239</v>
      </c>
      <c r="E1092" s="14" t="s">
        <v>62</v>
      </c>
      <c r="F1092" s="13">
        <v>515.55999999999995</v>
      </c>
    </row>
    <row r="1093" spans="1:6" ht="14.25" customHeight="1" x14ac:dyDescent="0.35">
      <c r="A1093" s="1">
        <v>117</v>
      </c>
      <c r="B1093" s="1" t="s">
        <v>1226</v>
      </c>
      <c r="C1093" s="13">
        <v>510264001052</v>
      </c>
      <c r="D1093" s="1" t="s">
        <v>1240</v>
      </c>
      <c r="E1093" s="14" t="s">
        <v>62</v>
      </c>
      <c r="F1093" s="13">
        <v>348</v>
      </c>
    </row>
    <row r="1094" spans="1:6" ht="14.25" customHeight="1" x14ac:dyDescent="0.35">
      <c r="A1094" s="1">
        <v>117</v>
      </c>
      <c r="B1094" s="1" t="s">
        <v>1226</v>
      </c>
      <c r="C1094" s="13">
        <v>510264001050</v>
      </c>
      <c r="D1094" s="1" t="s">
        <v>1241</v>
      </c>
      <c r="E1094" s="14" t="s">
        <v>66</v>
      </c>
      <c r="F1094" s="13">
        <v>1005.09</v>
      </c>
    </row>
    <row r="1095" spans="1:6" ht="14.25" customHeight="1" x14ac:dyDescent="0.35">
      <c r="A1095" s="1">
        <v>117</v>
      </c>
      <c r="B1095" s="1" t="s">
        <v>1226</v>
      </c>
      <c r="C1095" s="13">
        <v>510264001054</v>
      </c>
      <c r="D1095" s="1" t="s">
        <v>1242</v>
      </c>
      <c r="E1095" s="14" t="s">
        <v>62</v>
      </c>
      <c r="F1095" s="13">
        <v>460.29</v>
      </c>
    </row>
    <row r="1096" spans="1:6" ht="14.25" customHeight="1" x14ac:dyDescent="0.35">
      <c r="A1096" s="1">
        <v>117</v>
      </c>
      <c r="B1096" s="1" t="s">
        <v>1226</v>
      </c>
      <c r="C1096" s="13">
        <v>510264001055</v>
      </c>
      <c r="D1096" s="1" t="s">
        <v>1243</v>
      </c>
      <c r="E1096" s="14" t="s">
        <v>1244</v>
      </c>
      <c r="F1096" s="13">
        <v>133.72</v>
      </c>
    </row>
    <row r="1097" spans="1:6" ht="14.25" customHeight="1" x14ac:dyDescent="0.35">
      <c r="A1097" s="1">
        <v>117</v>
      </c>
      <c r="B1097" s="1" t="s">
        <v>1226</v>
      </c>
      <c r="C1097" s="13">
        <v>510264001056</v>
      </c>
      <c r="D1097" s="1" t="s">
        <v>1245</v>
      </c>
      <c r="E1097" s="14" t="s">
        <v>66</v>
      </c>
      <c r="F1097" s="13">
        <v>1165.94</v>
      </c>
    </row>
    <row r="1098" spans="1:6" ht="14.25" customHeight="1" x14ac:dyDescent="0.35">
      <c r="A1098" s="1">
        <v>117</v>
      </c>
      <c r="B1098" s="1" t="s">
        <v>1226</v>
      </c>
      <c r="C1098" s="13">
        <v>510264002857</v>
      </c>
      <c r="D1098" s="1" t="s">
        <v>1246</v>
      </c>
      <c r="E1098" s="14" t="s">
        <v>747</v>
      </c>
      <c r="F1098" s="13">
        <v>133.47</v>
      </c>
    </row>
    <row r="1099" spans="1:6" ht="14.25" customHeight="1" x14ac:dyDescent="0.35">
      <c r="A1099" s="1">
        <v>117</v>
      </c>
      <c r="B1099" s="1" t="s">
        <v>1226</v>
      </c>
      <c r="C1099" s="13">
        <v>510264001059</v>
      </c>
      <c r="D1099" s="1" t="s">
        <v>1247</v>
      </c>
      <c r="E1099" s="14" t="s">
        <v>62</v>
      </c>
      <c r="F1099" s="13">
        <v>639.04999999999995</v>
      </c>
    </row>
    <row r="1100" spans="1:6" ht="14.25" customHeight="1" x14ac:dyDescent="0.35">
      <c r="A1100" s="1">
        <v>117</v>
      </c>
      <c r="B1100" s="1" t="s">
        <v>1226</v>
      </c>
      <c r="C1100" s="13">
        <v>510264000358</v>
      </c>
      <c r="D1100" s="1" t="s">
        <v>1248</v>
      </c>
      <c r="E1100" s="14" t="s">
        <v>62</v>
      </c>
      <c r="F1100" s="13">
        <v>608.48</v>
      </c>
    </row>
    <row r="1101" spans="1:6" ht="14.25" customHeight="1" x14ac:dyDescent="0.35">
      <c r="A1101" s="1">
        <v>117</v>
      </c>
      <c r="B1101" s="1" t="s">
        <v>1226</v>
      </c>
      <c r="C1101" s="13">
        <v>510264001060</v>
      </c>
      <c r="D1101" s="1" t="s">
        <v>1249</v>
      </c>
      <c r="E1101" s="14" t="s">
        <v>62</v>
      </c>
      <c r="F1101" s="13">
        <v>434.91</v>
      </c>
    </row>
    <row r="1102" spans="1:6" ht="14.25" customHeight="1" x14ac:dyDescent="0.35">
      <c r="A1102" s="1">
        <v>117</v>
      </c>
      <c r="B1102" s="1" t="s">
        <v>1226</v>
      </c>
      <c r="C1102" s="13">
        <v>510264001061</v>
      </c>
      <c r="D1102" s="1" t="s">
        <v>1250</v>
      </c>
      <c r="E1102" s="14" t="s">
        <v>62</v>
      </c>
      <c r="F1102" s="13">
        <v>532.19000000000005</v>
      </c>
    </row>
    <row r="1103" spans="1:6" ht="14.25" customHeight="1" x14ac:dyDescent="0.35">
      <c r="A1103" s="1">
        <v>117</v>
      </c>
      <c r="B1103" s="1" t="s">
        <v>1226</v>
      </c>
      <c r="C1103" s="13">
        <v>510264002298</v>
      </c>
      <c r="D1103" s="1" t="s">
        <v>1251</v>
      </c>
      <c r="E1103" s="14" t="s">
        <v>66</v>
      </c>
      <c r="F1103" s="13">
        <v>1011.72</v>
      </c>
    </row>
    <row r="1104" spans="1:6" ht="14.25" customHeight="1" x14ac:dyDescent="0.35">
      <c r="A1104" s="1">
        <v>117</v>
      </c>
      <c r="B1104" s="1" t="s">
        <v>1226</v>
      </c>
      <c r="C1104" s="13">
        <v>510264001063</v>
      </c>
      <c r="D1104" s="1" t="s">
        <v>1252</v>
      </c>
      <c r="E1104" s="14" t="s">
        <v>64</v>
      </c>
      <c r="F1104" s="13">
        <v>1638.04</v>
      </c>
    </row>
    <row r="1105" spans="1:6" ht="14.25" customHeight="1" x14ac:dyDescent="0.35">
      <c r="A1105" s="1">
        <v>117</v>
      </c>
      <c r="B1105" s="1" t="s">
        <v>1226</v>
      </c>
      <c r="C1105" s="13">
        <v>510264001065</v>
      </c>
      <c r="D1105" s="1" t="s">
        <v>1253</v>
      </c>
      <c r="E1105" s="14" t="s">
        <v>62</v>
      </c>
      <c r="F1105" s="13">
        <v>508.3</v>
      </c>
    </row>
    <row r="1106" spans="1:6" ht="14.25" customHeight="1" x14ac:dyDescent="0.35">
      <c r="A1106" s="1">
        <v>117</v>
      </c>
      <c r="B1106" s="1" t="s">
        <v>1226</v>
      </c>
      <c r="C1106" s="13">
        <v>510264002068</v>
      </c>
      <c r="D1106" s="1" t="s">
        <v>1254</v>
      </c>
      <c r="E1106" s="14" t="s">
        <v>62</v>
      </c>
      <c r="F1106" s="13">
        <v>573.29999999999995</v>
      </c>
    </row>
    <row r="1107" spans="1:6" ht="14.25" customHeight="1" x14ac:dyDescent="0.35">
      <c r="A1107" s="1">
        <v>117</v>
      </c>
      <c r="B1107" s="1" t="s">
        <v>1226</v>
      </c>
      <c r="C1107" s="13">
        <v>510264001068</v>
      </c>
      <c r="D1107" s="1" t="s">
        <v>1255</v>
      </c>
      <c r="E1107" s="14" t="s">
        <v>62</v>
      </c>
      <c r="F1107" s="13">
        <v>471.52</v>
      </c>
    </row>
    <row r="1108" spans="1:6" ht="14.25" customHeight="1" x14ac:dyDescent="0.35">
      <c r="A1108" s="1">
        <v>117</v>
      </c>
      <c r="B1108" s="1" t="s">
        <v>1226</v>
      </c>
      <c r="C1108" s="13">
        <v>510264001070</v>
      </c>
      <c r="D1108" s="1" t="s">
        <v>1256</v>
      </c>
      <c r="E1108" s="14" t="s">
        <v>62</v>
      </c>
      <c r="F1108" s="13">
        <v>400.3</v>
      </c>
    </row>
    <row r="1109" spans="1:6" ht="14.25" customHeight="1" x14ac:dyDescent="0.35">
      <c r="A1109" s="1">
        <v>117</v>
      </c>
      <c r="B1109" s="1" t="s">
        <v>1226</v>
      </c>
      <c r="C1109" s="13">
        <v>510264001071</v>
      </c>
      <c r="D1109" s="1" t="s">
        <v>1257</v>
      </c>
      <c r="E1109" s="14" t="s">
        <v>62</v>
      </c>
      <c r="F1109" s="13">
        <v>620.22</v>
      </c>
    </row>
    <row r="1110" spans="1:6" ht="14.25" customHeight="1" x14ac:dyDescent="0.35">
      <c r="A1110" s="1">
        <v>117</v>
      </c>
      <c r="B1110" s="1" t="s">
        <v>1226</v>
      </c>
      <c r="C1110" s="13">
        <v>510264001072</v>
      </c>
      <c r="D1110" s="1" t="s">
        <v>659</v>
      </c>
      <c r="E1110" s="14" t="s">
        <v>62</v>
      </c>
      <c r="F1110" s="13">
        <v>539.71</v>
      </c>
    </row>
    <row r="1111" spans="1:6" ht="14.25" customHeight="1" x14ac:dyDescent="0.35">
      <c r="A1111" s="1">
        <v>117</v>
      </c>
      <c r="B1111" s="1" t="s">
        <v>1226</v>
      </c>
      <c r="C1111" s="13">
        <v>510264001074</v>
      </c>
      <c r="D1111" s="1" t="s">
        <v>1258</v>
      </c>
      <c r="E1111" s="14" t="s">
        <v>62</v>
      </c>
      <c r="F1111" s="13">
        <v>430.86</v>
      </c>
    </row>
    <row r="1112" spans="1:6" ht="14.25" customHeight="1" x14ac:dyDescent="0.35">
      <c r="A1112" s="1">
        <v>117</v>
      </c>
      <c r="B1112" s="1" t="s">
        <v>1226</v>
      </c>
      <c r="C1112" s="13">
        <v>510264001075</v>
      </c>
      <c r="D1112" s="1" t="s">
        <v>1259</v>
      </c>
      <c r="E1112" s="14" t="s">
        <v>62</v>
      </c>
      <c r="F1112" s="13">
        <v>445.2</v>
      </c>
    </row>
    <row r="1113" spans="1:6" ht="14.25" customHeight="1" x14ac:dyDescent="0.35">
      <c r="A1113" s="1">
        <v>117</v>
      </c>
      <c r="B1113" s="1" t="s">
        <v>1226</v>
      </c>
      <c r="C1113" s="13">
        <v>510264001076</v>
      </c>
      <c r="D1113" s="1" t="s">
        <v>1260</v>
      </c>
      <c r="E1113" s="14" t="s">
        <v>64</v>
      </c>
      <c r="F1113" s="13">
        <v>1566.77</v>
      </c>
    </row>
    <row r="1114" spans="1:6" ht="14.25" customHeight="1" x14ac:dyDescent="0.35">
      <c r="A1114" s="1">
        <v>117</v>
      </c>
      <c r="B1114" s="1" t="s">
        <v>1226</v>
      </c>
      <c r="C1114" s="13">
        <v>510264001077</v>
      </c>
      <c r="D1114" s="1" t="s">
        <v>1261</v>
      </c>
      <c r="E1114" s="14" t="s">
        <v>62</v>
      </c>
      <c r="F1114" s="13">
        <v>419.33</v>
      </c>
    </row>
    <row r="1115" spans="1:6" ht="14.25" customHeight="1" x14ac:dyDescent="0.35">
      <c r="A1115" s="1">
        <v>117</v>
      </c>
      <c r="B1115" s="1" t="s">
        <v>1226</v>
      </c>
      <c r="C1115" s="13">
        <v>510264001453</v>
      </c>
      <c r="D1115" s="1" t="s">
        <v>1262</v>
      </c>
      <c r="E1115" s="14" t="s">
        <v>64</v>
      </c>
      <c r="F1115" s="13">
        <v>1790.6</v>
      </c>
    </row>
    <row r="1116" spans="1:6" ht="14.25" customHeight="1" x14ac:dyDescent="0.35">
      <c r="A1116" s="1">
        <v>118</v>
      </c>
      <c r="B1116" s="1" t="s">
        <v>1263</v>
      </c>
      <c r="C1116" s="13">
        <v>510267003018</v>
      </c>
      <c r="D1116" s="1" t="s">
        <v>1264</v>
      </c>
      <c r="E1116" s="14" t="s">
        <v>1265</v>
      </c>
      <c r="F1116" s="13">
        <v>728.08</v>
      </c>
    </row>
    <row r="1117" spans="1:6" ht="14.25" customHeight="1" x14ac:dyDescent="0.35">
      <c r="A1117" s="1">
        <v>118</v>
      </c>
      <c r="B1117" s="1" t="s">
        <v>1263</v>
      </c>
      <c r="C1117" s="13">
        <v>510267001078</v>
      </c>
      <c r="D1117" s="1" t="s">
        <v>1266</v>
      </c>
      <c r="E1117" s="14" t="s">
        <v>66</v>
      </c>
      <c r="F1117" s="13">
        <v>868.36</v>
      </c>
    </row>
    <row r="1118" spans="1:6" ht="14.25" customHeight="1" x14ac:dyDescent="0.35">
      <c r="A1118" s="1">
        <v>118</v>
      </c>
      <c r="B1118" s="1" t="s">
        <v>1263</v>
      </c>
      <c r="C1118" s="13">
        <v>510267001081</v>
      </c>
      <c r="D1118" s="1" t="s">
        <v>1267</v>
      </c>
      <c r="E1118" s="14" t="s">
        <v>62</v>
      </c>
      <c r="F1118" s="13">
        <v>509.64</v>
      </c>
    </row>
    <row r="1119" spans="1:6" ht="14.25" customHeight="1" x14ac:dyDescent="0.35">
      <c r="A1119" s="1">
        <v>118</v>
      </c>
      <c r="B1119" s="1" t="s">
        <v>1263</v>
      </c>
      <c r="C1119" s="13">
        <v>510267001082</v>
      </c>
      <c r="D1119" s="1" t="s">
        <v>1268</v>
      </c>
      <c r="E1119" s="14" t="s">
        <v>66</v>
      </c>
      <c r="F1119" s="13">
        <v>1271.3499999999999</v>
      </c>
    </row>
    <row r="1120" spans="1:6" ht="14.25" customHeight="1" x14ac:dyDescent="0.35">
      <c r="A1120" s="1">
        <v>118</v>
      </c>
      <c r="B1120" s="1" t="s">
        <v>1263</v>
      </c>
      <c r="C1120" s="13">
        <v>510267001079</v>
      </c>
      <c r="D1120" s="1" t="s">
        <v>1269</v>
      </c>
      <c r="E1120" s="14" t="s">
        <v>64</v>
      </c>
      <c r="F1120" s="13">
        <v>956.84</v>
      </c>
    </row>
    <row r="1121" spans="1:6" ht="14.25" customHeight="1" x14ac:dyDescent="0.35">
      <c r="A1121" s="1">
        <v>118</v>
      </c>
      <c r="B1121" s="1" t="s">
        <v>1263</v>
      </c>
      <c r="C1121" s="13">
        <v>510267001084</v>
      </c>
      <c r="D1121" s="1" t="s">
        <v>1270</v>
      </c>
      <c r="E1121" s="14" t="s">
        <v>62</v>
      </c>
      <c r="F1121" s="13">
        <v>358.13</v>
      </c>
    </row>
    <row r="1122" spans="1:6" ht="14.25" customHeight="1" x14ac:dyDescent="0.35">
      <c r="A1122" s="1">
        <v>118</v>
      </c>
      <c r="B1122" s="1" t="s">
        <v>1263</v>
      </c>
      <c r="C1122" s="13">
        <v>510267001088</v>
      </c>
      <c r="D1122" s="1" t="s">
        <v>1271</v>
      </c>
      <c r="E1122" s="14" t="s">
        <v>62</v>
      </c>
      <c r="F1122" s="13">
        <v>264.41000000000003</v>
      </c>
    </row>
    <row r="1123" spans="1:6" ht="14.25" customHeight="1" x14ac:dyDescent="0.35">
      <c r="A1123" s="1">
        <v>118</v>
      </c>
      <c r="B1123" s="1" t="s">
        <v>1263</v>
      </c>
      <c r="C1123" s="13">
        <v>510267001089</v>
      </c>
      <c r="D1123" s="1" t="s">
        <v>1272</v>
      </c>
      <c r="E1123" s="14" t="s">
        <v>62</v>
      </c>
      <c r="F1123" s="13">
        <v>534.47</v>
      </c>
    </row>
    <row r="1124" spans="1:6" ht="14.25" customHeight="1" x14ac:dyDescent="0.35">
      <c r="A1124" s="1">
        <v>118</v>
      </c>
      <c r="B1124" s="1" t="s">
        <v>1263</v>
      </c>
      <c r="C1124" s="13">
        <v>510267001090</v>
      </c>
      <c r="D1124" s="1" t="s">
        <v>1273</v>
      </c>
      <c r="E1124" s="14" t="s">
        <v>113</v>
      </c>
      <c r="F1124" s="13">
        <v>773.49</v>
      </c>
    </row>
    <row r="1125" spans="1:6" ht="14.25" customHeight="1" x14ac:dyDescent="0.35">
      <c r="A1125" s="1">
        <v>118</v>
      </c>
      <c r="B1125" s="1" t="s">
        <v>1263</v>
      </c>
      <c r="C1125" s="13">
        <v>510267001127</v>
      </c>
      <c r="D1125" s="1" t="s">
        <v>1274</v>
      </c>
      <c r="E1125" s="14" t="s">
        <v>148</v>
      </c>
      <c r="F1125" s="13">
        <v>229.34</v>
      </c>
    </row>
    <row r="1126" spans="1:6" ht="14.25" customHeight="1" x14ac:dyDescent="0.35">
      <c r="A1126" s="1">
        <v>118</v>
      </c>
      <c r="B1126" s="1" t="s">
        <v>1263</v>
      </c>
      <c r="C1126" s="13">
        <v>510267001096</v>
      </c>
      <c r="D1126" s="1" t="s">
        <v>1275</v>
      </c>
      <c r="E1126" s="14" t="s">
        <v>119</v>
      </c>
      <c r="F1126" s="13">
        <v>489.16</v>
      </c>
    </row>
    <row r="1127" spans="1:6" ht="14.25" customHeight="1" x14ac:dyDescent="0.35">
      <c r="A1127" s="1">
        <v>118</v>
      </c>
      <c r="B1127" s="1" t="s">
        <v>1263</v>
      </c>
      <c r="C1127" s="13">
        <v>510267001097</v>
      </c>
      <c r="D1127" s="1" t="s">
        <v>1276</v>
      </c>
      <c r="E1127" s="14" t="s">
        <v>62</v>
      </c>
      <c r="F1127" s="13">
        <v>461.88</v>
      </c>
    </row>
    <row r="1128" spans="1:6" ht="14.25" customHeight="1" x14ac:dyDescent="0.35">
      <c r="A1128" s="1">
        <v>118</v>
      </c>
      <c r="B1128" s="1" t="s">
        <v>1263</v>
      </c>
      <c r="C1128" s="13">
        <v>510267001098</v>
      </c>
      <c r="D1128" s="1" t="s">
        <v>1277</v>
      </c>
      <c r="E1128" s="14" t="s">
        <v>64</v>
      </c>
      <c r="F1128" s="13">
        <v>1818.13</v>
      </c>
    </row>
    <row r="1129" spans="1:6" ht="14.25" customHeight="1" x14ac:dyDescent="0.35">
      <c r="A1129" s="1">
        <v>118</v>
      </c>
      <c r="B1129" s="1" t="s">
        <v>1263</v>
      </c>
      <c r="C1129" s="13">
        <v>510267001100</v>
      </c>
      <c r="D1129" s="1" t="s">
        <v>1278</v>
      </c>
      <c r="E1129" s="14" t="s">
        <v>62</v>
      </c>
      <c r="F1129" s="13">
        <v>399.85</v>
      </c>
    </row>
    <row r="1130" spans="1:6" ht="14.25" customHeight="1" x14ac:dyDescent="0.35">
      <c r="A1130" s="1">
        <v>118</v>
      </c>
      <c r="B1130" s="1" t="s">
        <v>1263</v>
      </c>
      <c r="C1130" s="13">
        <v>510267001101</v>
      </c>
      <c r="D1130" s="1" t="s">
        <v>1279</v>
      </c>
      <c r="E1130" s="14" t="s">
        <v>62</v>
      </c>
      <c r="F1130" s="13">
        <v>502.29</v>
      </c>
    </row>
    <row r="1131" spans="1:6" ht="14.25" customHeight="1" x14ac:dyDescent="0.35">
      <c r="A1131" s="1">
        <v>118</v>
      </c>
      <c r="B1131" s="1" t="s">
        <v>1263</v>
      </c>
      <c r="C1131" s="13">
        <v>510267002211</v>
      </c>
      <c r="D1131" s="1" t="s">
        <v>1280</v>
      </c>
      <c r="E1131" s="14" t="s">
        <v>62</v>
      </c>
      <c r="F1131" s="13">
        <v>231.53</v>
      </c>
    </row>
    <row r="1132" spans="1:6" ht="14.25" customHeight="1" x14ac:dyDescent="0.35">
      <c r="A1132" s="1">
        <v>118</v>
      </c>
      <c r="B1132" s="1" t="s">
        <v>1263</v>
      </c>
      <c r="C1132" s="13">
        <v>510267001105</v>
      </c>
      <c r="D1132" s="1" t="s">
        <v>1281</v>
      </c>
      <c r="E1132" s="14" t="s">
        <v>1265</v>
      </c>
      <c r="F1132" s="13">
        <v>525.27</v>
      </c>
    </row>
    <row r="1133" spans="1:6" ht="14.25" customHeight="1" x14ac:dyDescent="0.35">
      <c r="A1133" s="1">
        <v>118</v>
      </c>
      <c r="B1133" s="1" t="s">
        <v>1263</v>
      </c>
      <c r="C1133" s="13">
        <v>510267001104</v>
      </c>
      <c r="D1133" s="1" t="s">
        <v>1282</v>
      </c>
      <c r="E1133" s="14" t="s">
        <v>64</v>
      </c>
      <c r="F1133" s="13">
        <v>1060</v>
      </c>
    </row>
    <row r="1134" spans="1:6" ht="14.25" customHeight="1" x14ac:dyDescent="0.35">
      <c r="A1134" s="1">
        <v>118</v>
      </c>
      <c r="B1134" s="1" t="s">
        <v>1263</v>
      </c>
      <c r="C1134" s="13">
        <v>510267001108</v>
      </c>
      <c r="D1134" s="1" t="s">
        <v>1283</v>
      </c>
      <c r="E1134" s="14" t="s">
        <v>62</v>
      </c>
      <c r="F1134" s="13">
        <v>424.63</v>
      </c>
    </row>
    <row r="1135" spans="1:6" ht="14.25" customHeight="1" x14ac:dyDescent="0.35">
      <c r="A1135" s="1">
        <v>118</v>
      </c>
      <c r="B1135" s="1" t="s">
        <v>1263</v>
      </c>
      <c r="C1135" s="13">
        <v>510267001109</v>
      </c>
      <c r="D1135" s="1" t="s">
        <v>1284</v>
      </c>
      <c r="E1135" s="14" t="s">
        <v>62</v>
      </c>
      <c r="F1135" s="13">
        <v>496.01</v>
      </c>
    </row>
    <row r="1136" spans="1:6" ht="14.25" customHeight="1" x14ac:dyDescent="0.35">
      <c r="A1136" s="1">
        <v>118</v>
      </c>
      <c r="B1136" s="1" t="s">
        <v>1263</v>
      </c>
      <c r="C1136" s="13">
        <v>510267001112</v>
      </c>
      <c r="D1136" s="1" t="s">
        <v>1285</v>
      </c>
      <c r="E1136" s="14" t="s">
        <v>62</v>
      </c>
      <c r="F1136" s="13">
        <v>274.63</v>
      </c>
    </row>
    <row r="1137" spans="1:6" ht="14.25" customHeight="1" x14ac:dyDescent="0.35">
      <c r="A1137" s="1">
        <v>118</v>
      </c>
      <c r="B1137" s="1" t="s">
        <v>1263</v>
      </c>
      <c r="C1137" s="13">
        <v>510267001113</v>
      </c>
      <c r="D1137" s="1" t="s">
        <v>1286</v>
      </c>
      <c r="E1137" s="14" t="s">
        <v>62</v>
      </c>
      <c r="F1137" s="13">
        <v>575.38</v>
      </c>
    </row>
    <row r="1138" spans="1:6" ht="14.25" customHeight="1" x14ac:dyDescent="0.35">
      <c r="A1138" s="1">
        <v>118</v>
      </c>
      <c r="B1138" s="1" t="s">
        <v>1263</v>
      </c>
      <c r="C1138" s="13">
        <v>510267001116</v>
      </c>
      <c r="D1138" s="1" t="s">
        <v>1287</v>
      </c>
      <c r="E1138" s="14" t="s">
        <v>62</v>
      </c>
      <c r="F1138" s="13">
        <v>447.98</v>
      </c>
    </row>
    <row r="1139" spans="1:6" ht="14.25" customHeight="1" x14ac:dyDescent="0.35">
      <c r="A1139" s="1">
        <v>118</v>
      </c>
      <c r="B1139" s="1" t="s">
        <v>1263</v>
      </c>
      <c r="C1139" s="13">
        <v>510267001117</v>
      </c>
      <c r="D1139" s="1" t="s">
        <v>1288</v>
      </c>
      <c r="E1139" s="14" t="s">
        <v>64</v>
      </c>
      <c r="F1139" s="13">
        <v>1553.55</v>
      </c>
    </row>
    <row r="1140" spans="1:6" ht="14.25" customHeight="1" x14ac:dyDescent="0.35">
      <c r="A1140" s="1">
        <v>118</v>
      </c>
      <c r="B1140" s="1" t="s">
        <v>1263</v>
      </c>
      <c r="C1140" s="13">
        <v>510267001120</v>
      </c>
      <c r="D1140" s="1" t="s">
        <v>1289</v>
      </c>
      <c r="E1140" s="14" t="s">
        <v>66</v>
      </c>
      <c r="F1140" s="13">
        <v>855.12</v>
      </c>
    </row>
    <row r="1141" spans="1:6" ht="14.25" customHeight="1" x14ac:dyDescent="0.35">
      <c r="A1141" s="1">
        <v>118</v>
      </c>
      <c r="B1141" s="1" t="s">
        <v>1263</v>
      </c>
      <c r="C1141" s="13">
        <v>510267001121</v>
      </c>
      <c r="D1141" s="1" t="s">
        <v>1290</v>
      </c>
      <c r="E1141" s="14" t="s">
        <v>62</v>
      </c>
      <c r="F1141" s="13">
        <v>385.43</v>
      </c>
    </row>
    <row r="1142" spans="1:6" ht="14.25" customHeight="1" x14ac:dyDescent="0.35">
      <c r="A1142" s="1">
        <v>118</v>
      </c>
      <c r="B1142" s="1" t="s">
        <v>1263</v>
      </c>
      <c r="C1142" s="13">
        <v>510267001122</v>
      </c>
      <c r="D1142" s="1" t="s">
        <v>1291</v>
      </c>
      <c r="E1142" s="14" t="s">
        <v>64</v>
      </c>
      <c r="F1142" s="13">
        <v>1906.01</v>
      </c>
    </row>
    <row r="1143" spans="1:6" ht="14.25" customHeight="1" x14ac:dyDescent="0.35">
      <c r="A1143" s="1">
        <v>118</v>
      </c>
      <c r="B1143" s="1" t="s">
        <v>1263</v>
      </c>
      <c r="C1143" s="13">
        <v>510267001123</v>
      </c>
      <c r="D1143" s="1" t="s">
        <v>1292</v>
      </c>
      <c r="E1143" s="14" t="s">
        <v>66</v>
      </c>
      <c r="F1143" s="13">
        <v>1285.1099999999999</v>
      </c>
    </row>
    <row r="1144" spans="1:6" ht="14.25" customHeight="1" x14ac:dyDescent="0.35">
      <c r="A1144" s="1">
        <v>118</v>
      </c>
      <c r="B1144" s="1" t="s">
        <v>1263</v>
      </c>
      <c r="C1144" s="13">
        <v>510267001125</v>
      </c>
      <c r="D1144" s="1" t="s">
        <v>1293</v>
      </c>
      <c r="E1144" s="14" t="s">
        <v>84</v>
      </c>
      <c r="F1144" s="13">
        <v>527.21</v>
      </c>
    </row>
    <row r="1145" spans="1:6" ht="14.25" customHeight="1" x14ac:dyDescent="0.35">
      <c r="A1145" s="1">
        <v>118</v>
      </c>
      <c r="B1145" s="1" t="s">
        <v>1263</v>
      </c>
      <c r="C1145" s="13">
        <v>510267001126</v>
      </c>
      <c r="D1145" s="1" t="s">
        <v>1294</v>
      </c>
      <c r="E1145" s="14" t="s">
        <v>62</v>
      </c>
      <c r="F1145" s="13">
        <v>442.78</v>
      </c>
    </row>
    <row r="1146" spans="1:6" ht="14.25" customHeight="1" x14ac:dyDescent="0.35">
      <c r="A1146" s="1">
        <v>118</v>
      </c>
      <c r="B1146" s="1" t="s">
        <v>1263</v>
      </c>
      <c r="C1146" s="13">
        <v>510267001147</v>
      </c>
      <c r="D1146" s="1" t="s">
        <v>1295</v>
      </c>
      <c r="E1146" s="14" t="s">
        <v>148</v>
      </c>
      <c r="F1146" s="13">
        <v>283.23</v>
      </c>
    </row>
    <row r="1147" spans="1:6" ht="14.25" customHeight="1" x14ac:dyDescent="0.35">
      <c r="A1147" s="1">
        <v>118</v>
      </c>
      <c r="B1147" s="1" t="s">
        <v>1263</v>
      </c>
      <c r="C1147" s="13">
        <v>510267001083</v>
      </c>
      <c r="D1147" s="1" t="s">
        <v>1296</v>
      </c>
      <c r="E1147" s="14" t="s">
        <v>62</v>
      </c>
      <c r="F1147" s="13">
        <v>443.56</v>
      </c>
    </row>
    <row r="1148" spans="1:6" ht="14.25" customHeight="1" x14ac:dyDescent="0.35">
      <c r="A1148" s="1">
        <v>118</v>
      </c>
      <c r="B1148" s="1" t="s">
        <v>1263</v>
      </c>
      <c r="C1148" s="13">
        <v>510267001135</v>
      </c>
      <c r="D1148" s="1" t="s">
        <v>1297</v>
      </c>
      <c r="E1148" s="14" t="s">
        <v>62</v>
      </c>
      <c r="F1148" s="13">
        <v>456.62</v>
      </c>
    </row>
    <row r="1149" spans="1:6" ht="14.25" customHeight="1" x14ac:dyDescent="0.35">
      <c r="A1149" s="1">
        <v>118</v>
      </c>
      <c r="B1149" s="1" t="s">
        <v>1263</v>
      </c>
      <c r="C1149" s="13">
        <v>510267001136</v>
      </c>
      <c r="D1149" s="1" t="s">
        <v>1298</v>
      </c>
      <c r="E1149" s="14" t="s">
        <v>62</v>
      </c>
      <c r="F1149" s="13">
        <v>420.78</v>
      </c>
    </row>
    <row r="1150" spans="1:6" ht="14.25" customHeight="1" x14ac:dyDescent="0.35">
      <c r="A1150" s="1">
        <v>118</v>
      </c>
      <c r="B1150" s="1" t="s">
        <v>1263</v>
      </c>
      <c r="C1150" s="13">
        <v>510267001085</v>
      </c>
      <c r="D1150" s="1" t="s">
        <v>1299</v>
      </c>
      <c r="E1150" s="14" t="s">
        <v>119</v>
      </c>
      <c r="F1150" s="13">
        <v>767.98</v>
      </c>
    </row>
    <row r="1151" spans="1:6" ht="14.25" customHeight="1" x14ac:dyDescent="0.35">
      <c r="A1151" s="1">
        <v>118</v>
      </c>
      <c r="B1151" s="1" t="s">
        <v>1263</v>
      </c>
      <c r="C1151" s="13">
        <v>510267001137</v>
      </c>
      <c r="D1151" s="1" t="s">
        <v>1300</v>
      </c>
      <c r="E1151" s="14" t="s">
        <v>62</v>
      </c>
      <c r="F1151" s="13">
        <v>231.82</v>
      </c>
    </row>
    <row r="1152" spans="1:6" ht="14.25" customHeight="1" x14ac:dyDescent="0.35">
      <c r="A1152" s="1">
        <v>118</v>
      </c>
      <c r="B1152" s="1" t="s">
        <v>1263</v>
      </c>
      <c r="C1152" s="13">
        <v>510267001140</v>
      </c>
      <c r="D1152" s="1" t="s">
        <v>1301</v>
      </c>
      <c r="E1152" s="14" t="s">
        <v>62</v>
      </c>
      <c r="F1152" s="13">
        <v>399.48</v>
      </c>
    </row>
    <row r="1153" spans="1:6" ht="14.25" customHeight="1" x14ac:dyDescent="0.35">
      <c r="A1153" s="1">
        <v>118</v>
      </c>
      <c r="B1153" s="1" t="s">
        <v>1263</v>
      </c>
      <c r="C1153" s="13">
        <v>510267002210</v>
      </c>
      <c r="D1153" s="1" t="s">
        <v>1302</v>
      </c>
      <c r="E1153" s="14" t="s">
        <v>62</v>
      </c>
      <c r="F1153" s="13">
        <v>505.73</v>
      </c>
    </row>
    <row r="1154" spans="1:6" ht="14.25" customHeight="1" x14ac:dyDescent="0.35">
      <c r="A1154" s="1">
        <v>118</v>
      </c>
      <c r="B1154" s="1" t="s">
        <v>1263</v>
      </c>
      <c r="C1154" s="13">
        <v>510267001141</v>
      </c>
      <c r="D1154" s="1" t="s">
        <v>1303</v>
      </c>
      <c r="E1154" s="14" t="s">
        <v>62</v>
      </c>
      <c r="F1154" s="13">
        <v>278.35000000000002</v>
      </c>
    </row>
    <row r="1155" spans="1:6" ht="14.25" customHeight="1" x14ac:dyDescent="0.35">
      <c r="A1155" s="1">
        <v>118</v>
      </c>
      <c r="B1155" s="1" t="s">
        <v>1263</v>
      </c>
      <c r="C1155" s="13">
        <v>510267001142</v>
      </c>
      <c r="D1155" s="1" t="s">
        <v>1304</v>
      </c>
      <c r="E1155" s="14" t="s">
        <v>145</v>
      </c>
      <c r="F1155" s="13">
        <v>242</v>
      </c>
    </row>
    <row r="1156" spans="1:6" ht="14.25" customHeight="1" x14ac:dyDescent="0.35">
      <c r="A1156" s="1">
        <v>118</v>
      </c>
      <c r="B1156" s="1" t="s">
        <v>1263</v>
      </c>
      <c r="C1156" s="13">
        <v>510267001144</v>
      </c>
      <c r="D1156" s="1" t="s">
        <v>1305</v>
      </c>
      <c r="E1156" s="14" t="s">
        <v>62</v>
      </c>
      <c r="F1156" s="13">
        <v>280.39999999999998</v>
      </c>
    </row>
    <row r="1157" spans="1:6" ht="14.25" customHeight="1" x14ac:dyDescent="0.35">
      <c r="A1157" s="1">
        <v>118</v>
      </c>
      <c r="B1157" s="1" t="s">
        <v>1263</v>
      </c>
      <c r="C1157" s="13">
        <v>510267001087</v>
      </c>
      <c r="D1157" s="1" t="s">
        <v>1306</v>
      </c>
      <c r="E1157" s="14" t="s">
        <v>62</v>
      </c>
      <c r="F1157" s="13">
        <v>436.51</v>
      </c>
    </row>
    <row r="1158" spans="1:6" ht="14.25" customHeight="1" x14ac:dyDescent="0.35">
      <c r="A1158" s="1">
        <v>118</v>
      </c>
      <c r="B1158" s="1" t="s">
        <v>1263</v>
      </c>
      <c r="C1158" s="13">
        <v>510267001134</v>
      </c>
      <c r="D1158" s="1" t="s">
        <v>1307</v>
      </c>
      <c r="E1158" s="14" t="s">
        <v>66</v>
      </c>
      <c r="F1158" s="13">
        <v>562.35</v>
      </c>
    </row>
    <row r="1159" spans="1:6" ht="14.25" customHeight="1" x14ac:dyDescent="0.35">
      <c r="A1159" s="1">
        <v>65</v>
      </c>
      <c r="B1159" s="1" t="s">
        <v>1308</v>
      </c>
      <c r="C1159" s="13">
        <v>510271000555</v>
      </c>
      <c r="D1159" s="1" t="s">
        <v>1309</v>
      </c>
      <c r="E1159" s="14" t="s">
        <v>236</v>
      </c>
      <c r="F1159" s="13">
        <v>343.17</v>
      </c>
    </row>
    <row r="1160" spans="1:6" ht="14.25" customHeight="1" x14ac:dyDescent="0.35">
      <c r="A1160" s="1">
        <v>65</v>
      </c>
      <c r="B1160" s="1" t="s">
        <v>1308</v>
      </c>
      <c r="C1160" s="13">
        <v>510271001155</v>
      </c>
      <c r="D1160" s="1" t="s">
        <v>1310</v>
      </c>
      <c r="E1160" s="14" t="s">
        <v>64</v>
      </c>
      <c r="F1160" s="13">
        <v>448.16</v>
      </c>
    </row>
    <row r="1161" spans="1:6" ht="14.25" customHeight="1" x14ac:dyDescent="0.35">
      <c r="A1161" s="1">
        <v>65</v>
      </c>
      <c r="B1161" s="1" t="s">
        <v>1308</v>
      </c>
      <c r="C1161" s="13">
        <v>510271002963</v>
      </c>
      <c r="D1161" s="1" t="s">
        <v>1311</v>
      </c>
      <c r="E1161" s="14" t="s">
        <v>325</v>
      </c>
      <c r="F1161" s="13">
        <v>212.73</v>
      </c>
    </row>
    <row r="1162" spans="1:6" ht="14.25" customHeight="1" x14ac:dyDescent="0.35">
      <c r="A1162" s="1">
        <v>65</v>
      </c>
      <c r="B1162" s="1" t="s">
        <v>1308</v>
      </c>
      <c r="C1162" s="13">
        <v>510271000554</v>
      </c>
      <c r="D1162" s="1" t="s">
        <v>1312</v>
      </c>
      <c r="E1162" s="14" t="s">
        <v>236</v>
      </c>
      <c r="F1162" s="13">
        <v>345.08</v>
      </c>
    </row>
    <row r="1163" spans="1:6" ht="14.25" customHeight="1" x14ac:dyDescent="0.35">
      <c r="A1163" s="1">
        <v>66</v>
      </c>
      <c r="B1163" s="1" t="s">
        <v>1313</v>
      </c>
      <c r="C1163" s="13">
        <v>510273001392</v>
      </c>
      <c r="D1163" s="1" t="s">
        <v>1314</v>
      </c>
      <c r="E1163" s="14" t="s">
        <v>62</v>
      </c>
      <c r="F1163" s="13">
        <v>516.32000000000005</v>
      </c>
    </row>
    <row r="1164" spans="1:6" ht="14.25" customHeight="1" x14ac:dyDescent="0.35">
      <c r="A1164" s="1">
        <v>66</v>
      </c>
      <c r="B1164" s="1" t="s">
        <v>1313</v>
      </c>
      <c r="C1164" s="13">
        <v>510273001159</v>
      </c>
      <c r="D1164" s="1" t="s">
        <v>1315</v>
      </c>
      <c r="E1164" s="14" t="s">
        <v>64</v>
      </c>
      <c r="F1164" s="13">
        <v>403.48</v>
      </c>
    </row>
    <row r="1165" spans="1:6" ht="14.25" customHeight="1" x14ac:dyDescent="0.35">
      <c r="A1165" s="1">
        <v>66</v>
      </c>
      <c r="B1165" s="1" t="s">
        <v>1313</v>
      </c>
      <c r="C1165" s="13">
        <v>510273001941</v>
      </c>
      <c r="D1165" s="1" t="s">
        <v>1316</v>
      </c>
      <c r="E1165" s="14" t="s">
        <v>66</v>
      </c>
      <c r="F1165" s="13">
        <v>272.52999999999997</v>
      </c>
    </row>
    <row r="1166" spans="1:6" ht="14.25" customHeight="1" x14ac:dyDescent="0.35">
      <c r="A1166" s="1">
        <v>119</v>
      </c>
      <c r="B1166" s="1" t="s">
        <v>1317</v>
      </c>
      <c r="C1166" s="13">
        <v>510276001162</v>
      </c>
      <c r="D1166" s="1" t="s">
        <v>1318</v>
      </c>
      <c r="E1166" s="14" t="s">
        <v>205</v>
      </c>
      <c r="F1166" s="13">
        <v>324.16000000000003</v>
      </c>
    </row>
    <row r="1167" spans="1:6" ht="14.25" customHeight="1" x14ac:dyDescent="0.35">
      <c r="A1167" s="1">
        <v>119</v>
      </c>
      <c r="B1167" s="1" t="s">
        <v>1317</v>
      </c>
      <c r="C1167" s="13">
        <v>510276001163</v>
      </c>
      <c r="D1167" s="1" t="s">
        <v>1319</v>
      </c>
      <c r="E1167" s="14" t="s">
        <v>207</v>
      </c>
      <c r="F1167" s="13">
        <v>490.92</v>
      </c>
    </row>
    <row r="1168" spans="1:6" ht="14.25" customHeight="1" x14ac:dyDescent="0.35">
      <c r="A1168" s="1">
        <v>67</v>
      </c>
      <c r="B1168" s="1" t="s">
        <v>1320</v>
      </c>
      <c r="C1168" s="13">
        <v>510279001166</v>
      </c>
      <c r="D1168" s="1" t="s">
        <v>1321</v>
      </c>
      <c r="E1168" s="14" t="s">
        <v>214</v>
      </c>
      <c r="F1168" s="13">
        <v>339.45</v>
      </c>
    </row>
    <row r="1169" spans="1:6" ht="14.25" customHeight="1" x14ac:dyDescent="0.35">
      <c r="A1169" s="1">
        <v>67</v>
      </c>
      <c r="B1169" s="1" t="s">
        <v>1320</v>
      </c>
      <c r="C1169" s="13">
        <v>510279001169</v>
      </c>
      <c r="D1169" s="1" t="s">
        <v>1322</v>
      </c>
      <c r="E1169" s="14" t="s">
        <v>214</v>
      </c>
      <c r="F1169" s="13">
        <v>325.5</v>
      </c>
    </row>
    <row r="1170" spans="1:6" ht="14.25" customHeight="1" x14ac:dyDescent="0.35">
      <c r="A1170" s="1">
        <v>67</v>
      </c>
      <c r="B1170" s="1" t="s">
        <v>1320</v>
      </c>
      <c r="C1170" s="13">
        <v>510279001942</v>
      </c>
      <c r="D1170" s="1" t="s">
        <v>1323</v>
      </c>
      <c r="E1170" s="14" t="s">
        <v>64</v>
      </c>
      <c r="F1170" s="13">
        <v>572.45000000000005</v>
      </c>
    </row>
    <row r="1171" spans="1:6" ht="14.25" customHeight="1" x14ac:dyDescent="0.35">
      <c r="A1171" s="1">
        <v>67</v>
      </c>
      <c r="B1171" s="1" t="s">
        <v>1320</v>
      </c>
      <c r="C1171" s="13">
        <v>510279001165</v>
      </c>
      <c r="D1171" s="1" t="s">
        <v>1324</v>
      </c>
      <c r="E1171" s="14" t="s">
        <v>334</v>
      </c>
      <c r="F1171" s="13">
        <v>267.98</v>
      </c>
    </row>
    <row r="1172" spans="1:6" ht="14.25" customHeight="1" x14ac:dyDescent="0.35">
      <c r="A1172" s="1">
        <v>67</v>
      </c>
      <c r="B1172" s="1" t="s">
        <v>1320</v>
      </c>
      <c r="C1172" s="13">
        <v>510279001943</v>
      </c>
      <c r="D1172" s="1" t="s">
        <v>1325</v>
      </c>
      <c r="E1172" s="14" t="s">
        <v>325</v>
      </c>
      <c r="F1172" s="13">
        <v>279.29000000000002</v>
      </c>
    </row>
    <row r="1173" spans="1:6" ht="14.25" customHeight="1" x14ac:dyDescent="0.35">
      <c r="A1173" s="1">
        <v>68</v>
      </c>
      <c r="B1173" s="1" t="s">
        <v>1326</v>
      </c>
      <c r="C1173" s="13">
        <v>510282001172</v>
      </c>
      <c r="D1173" s="1" t="s">
        <v>1327</v>
      </c>
      <c r="E1173" s="14" t="s">
        <v>84</v>
      </c>
      <c r="F1173" s="13">
        <v>281.19</v>
      </c>
    </row>
    <row r="1174" spans="1:6" ht="14.25" customHeight="1" x14ac:dyDescent="0.35">
      <c r="A1174" s="1">
        <v>68</v>
      </c>
      <c r="B1174" s="1" t="s">
        <v>1326</v>
      </c>
      <c r="C1174" s="13">
        <v>510282001173</v>
      </c>
      <c r="D1174" s="1" t="s">
        <v>1328</v>
      </c>
      <c r="E1174" s="14" t="s">
        <v>145</v>
      </c>
      <c r="F1174" s="13">
        <v>235.44</v>
      </c>
    </row>
    <row r="1175" spans="1:6" ht="14.25" customHeight="1" x14ac:dyDescent="0.35">
      <c r="A1175" s="1">
        <v>68</v>
      </c>
      <c r="B1175" s="1" t="s">
        <v>1326</v>
      </c>
      <c r="C1175" s="13">
        <v>510282002196</v>
      </c>
      <c r="D1175" s="1" t="s">
        <v>1329</v>
      </c>
      <c r="E1175" s="14" t="s">
        <v>145</v>
      </c>
      <c r="F1175" s="13">
        <v>438.77</v>
      </c>
    </row>
    <row r="1176" spans="1:6" ht="14.25" customHeight="1" x14ac:dyDescent="0.35">
      <c r="A1176" s="1">
        <v>68</v>
      </c>
      <c r="B1176" s="1" t="s">
        <v>1326</v>
      </c>
      <c r="C1176" s="13">
        <v>510282002340</v>
      </c>
      <c r="D1176" s="1" t="s">
        <v>1330</v>
      </c>
      <c r="E1176" s="14" t="s">
        <v>66</v>
      </c>
      <c r="F1176" s="13">
        <v>647.92999999999995</v>
      </c>
    </row>
    <row r="1177" spans="1:6" ht="14.25" customHeight="1" x14ac:dyDescent="0.35">
      <c r="A1177" s="1">
        <v>68</v>
      </c>
      <c r="B1177" s="1" t="s">
        <v>1326</v>
      </c>
      <c r="C1177" s="13">
        <v>510282002854</v>
      </c>
      <c r="D1177" s="1" t="s">
        <v>1331</v>
      </c>
      <c r="E1177" s="14" t="s">
        <v>275</v>
      </c>
      <c r="F1177" s="13">
        <v>363.87</v>
      </c>
    </row>
    <row r="1178" spans="1:6" ht="14.25" customHeight="1" x14ac:dyDescent="0.35">
      <c r="A1178" s="1">
        <v>68</v>
      </c>
      <c r="B1178" s="1" t="s">
        <v>1326</v>
      </c>
      <c r="C1178" s="13">
        <v>510282001174</v>
      </c>
      <c r="D1178" s="1" t="s">
        <v>1332</v>
      </c>
      <c r="E1178" s="14" t="s">
        <v>64</v>
      </c>
      <c r="F1178" s="13">
        <v>1446.83</v>
      </c>
    </row>
    <row r="1179" spans="1:6" ht="14.25" customHeight="1" x14ac:dyDescent="0.35">
      <c r="A1179" s="1">
        <v>68</v>
      </c>
      <c r="B1179" s="1" t="s">
        <v>1326</v>
      </c>
      <c r="C1179" s="13">
        <v>510282001175</v>
      </c>
      <c r="D1179" s="1" t="s">
        <v>1333</v>
      </c>
      <c r="E1179" s="14" t="s">
        <v>84</v>
      </c>
      <c r="F1179" s="13">
        <v>549.51</v>
      </c>
    </row>
    <row r="1180" spans="1:6" ht="14.25" customHeight="1" x14ac:dyDescent="0.35">
      <c r="A1180" s="1">
        <v>68</v>
      </c>
      <c r="B1180" s="1" t="s">
        <v>1326</v>
      </c>
      <c r="C1180" s="13">
        <v>510282001176</v>
      </c>
      <c r="D1180" s="1" t="s">
        <v>1334</v>
      </c>
      <c r="E1180" s="14" t="s">
        <v>66</v>
      </c>
      <c r="F1180" s="13">
        <v>514.71</v>
      </c>
    </row>
    <row r="1181" spans="1:6" ht="14.25" customHeight="1" x14ac:dyDescent="0.35">
      <c r="A1181" s="1">
        <v>68</v>
      </c>
      <c r="B1181" s="1" t="s">
        <v>1326</v>
      </c>
      <c r="C1181" s="13">
        <v>510282001177</v>
      </c>
      <c r="D1181" s="1" t="s">
        <v>1335</v>
      </c>
      <c r="E1181" s="14" t="s">
        <v>275</v>
      </c>
      <c r="F1181" s="13">
        <v>226.01</v>
      </c>
    </row>
    <row r="1182" spans="1:6" ht="14.25" customHeight="1" x14ac:dyDescent="0.35">
      <c r="A1182" s="1">
        <v>69</v>
      </c>
      <c r="B1182" s="1" t="s">
        <v>1336</v>
      </c>
      <c r="C1182" s="13">
        <v>510285001179</v>
      </c>
      <c r="D1182" s="1" t="s">
        <v>1337</v>
      </c>
      <c r="E1182" s="14" t="s">
        <v>62</v>
      </c>
      <c r="F1182" s="13">
        <v>384.17</v>
      </c>
    </row>
    <row r="1183" spans="1:6" ht="14.25" customHeight="1" x14ac:dyDescent="0.35">
      <c r="A1183" s="1">
        <v>69</v>
      </c>
      <c r="B1183" s="1" t="s">
        <v>1336</v>
      </c>
      <c r="C1183" s="13">
        <v>510285001180</v>
      </c>
      <c r="D1183" s="1" t="s">
        <v>1338</v>
      </c>
      <c r="E1183" s="14" t="s">
        <v>64</v>
      </c>
      <c r="F1183" s="13">
        <v>524.54</v>
      </c>
    </row>
    <row r="1184" spans="1:6" ht="14.25" customHeight="1" x14ac:dyDescent="0.35">
      <c r="A1184" s="1">
        <v>69</v>
      </c>
      <c r="B1184" s="1" t="s">
        <v>1336</v>
      </c>
      <c r="C1184" s="13">
        <v>510285002799</v>
      </c>
      <c r="D1184" s="1" t="s">
        <v>1339</v>
      </c>
      <c r="E1184" s="14" t="s">
        <v>66</v>
      </c>
      <c r="F1184" s="13">
        <v>364.22</v>
      </c>
    </row>
    <row r="1185" spans="1:6" ht="14.25" customHeight="1" x14ac:dyDescent="0.35">
      <c r="A1185" s="1">
        <v>69</v>
      </c>
      <c r="B1185" s="1" t="s">
        <v>1336</v>
      </c>
      <c r="C1185" s="13">
        <v>510285001181</v>
      </c>
      <c r="D1185" s="1" t="s">
        <v>1340</v>
      </c>
      <c r="E1185" s="14" t="s">
        <v>64</v>
      </c>
      <c r="F1185" s="13">
        <v>586.14</v>
      </c>
    </row>
    <row r="1186" spans="1:6" ht="14.25" customHeight="1" x14ac:dyDescent="0.35">
      <c r="A1186" s="1">
        <v>69</v>
      </c>
      <c r="B1186" s="1" t="s">
        <v>1336</v>
      </c>
      <c r="C1186" s="13">
        <v>510285002801</v>
      </c>
      <c r="D1186" s="1" t="s">
        <v>1341</v>
      </c>
      <c r="E1186" s="14" t="s">
        <v>66</v>
      </c>
      <c r="F1186" s="13">
        <v>371.63</v>
      </c>
    </row>
    <row r="1187" spans="1:6" ht="14.25" customHeight="1" x14ac:dyDescent="0.35">
      <c r="A1187" s="1">
        <v>69</v>
      </c>
      <c r="B1187" s="1" t="s">
        <v>1336</v>
      </c>
      <c r="C1187" s="13">
        <v>510285001182</v>
      </c>
      <c r="D1187" s="1" t="s">
        <v>1342</v>
      </c>
      <c r="E1187" s="14" t="s">
        <v>62</v>
      </c>
      <c r="F1187" s="13">
        <v>317.29000000000002</v>
      </c>
    </row>
    <row r="1188" spans="1:6" ht="14.25" customHeight="1" x14ac:dyDescent="0.35">
      <c r="A1188" s="1">
        <v>69</v>
      </c>
      <c r="B1188" s="1" t="s">
        <v>1336</v>
      </c>
      <c r="C1188" s="13">
        <v>510285001183</v>
      </c>
      <c r="D1188" s="1" t="s">
        <v>1343</v>
      </c>
      <c r="E1188" s="14" t="s">
        <v>62</v>
      </c>
      <c r="F1188" s="13">
        <v>204.17</v>
      </c>
    </row>
    <row r="1189" spans="1:6" ht="14.25" customHeight="1" x14ac:dyDescent="0.35">
      <c r="A1189" s="1">
        <v>69</v>
      </c>
      <c r="B1189" s="1" t="s">
        <v>1336</v>
      </c>
      <c r="C1189" s="13">
        <v>510285001184</v>
      </c>
      <c r="D1189" s="1" t="s">
        <v>1344</v>
      </c>
      <c r="E1189" s="14" t="s">
        <v>62</v>
      </c>
      <c r="F1189" s="13">
        <v>364.54</v>
      </c>
    </row>
    <row r="1190" spans="1:6" ht="14.25" customHeight="1" x14ac:dyDescent="0.35">
      <c r="A1190" s="1">
        <v>70</v>
      </c>
      <c r="B1190" s="1" t="s">
        <v>1345</v>
      </c>
      <c r="C1190" s="13">
        <v>510288001185</v>
      </c>
      <c r="D1190" s="1" t="s">
        <v>1346</v>
      </c>
      <c r="E1190" s="14" t="s">
        <v>207</v>
      </c>
      <c r="F1190" s="13">
        <v>232.42</v>
      </c>
    </row>
    <row r="1191" spans="1:6" ht="14.25" customHeight="1" x14ac:dyDescent="0.35">
      <c r="A1191" s="1">
        <v>70</v>
      </c>
      <c r="B1191" s="1" t="s">
        <v>1345</v>
      </c>
      <c r="C1191" s="13">
        <v>510288001186</v>
      </c>
      <c r="D1191" s="1" t="s">
        <v>1347</v>
      </c>
      <c r="E1191" s="14" t="s">
        <v>461</v>
      </c>
      <c r="F1191" s="13">
        <v>199.73</v>
      </c>
    </row>
    <row r="1192" spans="1:6" ht="14.25" customHeight="1" x14ac:dyDescent="0.35">
      <c r="A1192" s="1">
        <v>70</v>
      </c>
      <c r="B1192" s="1" t="s">
        <v>1345</v>
      </c>
      <c r="C1192" s="13">
        <v>510288001187</v>
      </c>
      <c r="D1192" s="1" t="s">
        <v>1348</v>
      </c>
      <c r="E1192" s="14" t="s">
        <v>737</v>
      </c>
      <c r="F1192" s="13">
        <v>403.75</v>
      </c>
    </row>
    <row r="1193" spans="1:6" ht="14.25" customHeight="1" x14ac:dyDescent="0.35">
      <c r="A1193" s="1">
        <v>70</v>
      </c>
      <c r="B1193" s="1" t="s">
        <v>1345</v>
      </c>
      <c r="C1193" s="13">
        <v>510288001188</v>
      </c>
      <c r="D1193" s="1" t="s">
        <v>1349</v>
      </c>
      <c r="E1193" s="14" t="s">
        <v>205</v>
      </c>
      <c r="F1193" s="13">
        <v>879.13</v>
      </c>
    </row>
    <row r="1194" spans="1:6" ht="14.25" customHeight="1" x14ac:dyDescent="0.35">
      <c r="A1194" s="1">
        <v>70</v>
      </c>
      <c r="B1194" s="1" t="s">
        <v>1345</v>
      </c>
      <c r="C1194" s="13">
        <v>510288001189</v>
      </c>
      <c r="D1194" s="1" t="s">
        <v>1350</v>
      </c>
      <c r="E1194" s="14" t="s">
        <v>229</v>
      </c>
      <c r="F1194" s="13">
        <v>213.11</v>
      </c>
    </row>
    <row r="1195" spans="1:6" ht="14.25" customHeight="1" x14ac:dyDescent="0.35">
      <c r="A1195" s="1">
        <v>70</v>
      </c>
      <c r="B1195" s="1" t="s">
        <v>1345</v>
      </c>
      <c r="C1195" s="13">
        <v>510288001191</v>
      </c>
      <c r="D1195" s="1" t="s">
        <v>1351</v>
      </c>
      <c r="E1195" s="14" t="s">
        <v>207</v>
      </c>
      <c r="F1195" s="13">
        <v>336.14</v>
      </c>
    </row>
    <row r="1196" spans="1:6" ht="14.25" customHeight="1" x14ac:dyDescent="0.35">
      <c r="A1196" s="1">
        <v>70</v>
      </c>
      <c r="B1196" s="1" t="s">
        <v>1345</v>
      </c>
      <c r="C1196" s="13">
        <v>510288001192</v>
      </c>
      <c r="D1196" s="1" t="s">
        <v>1352</v>
      </c>
      <c r="E1196" s="14" t="s">
        <v>207</v>
      </c>
      <c r="F1196" s="13">
        <v>132.09</v>
      </c>
    </row>
    <row r="1197" spans="1:6" ht="14.25" customHeight="1" x14ac:dyDescent="0.35">
      <c r="A1197" s="1">
        <v>120</v>
      </c>
      <c r="B1197" s="1" t="s">
        <v>1353</v>
      </c>
      <c r="C1197" s="13">
        <v>510291001202</v>
      </c>
      <c r="D1197" s="1" t="s">
        <v>879</v>
      </c>
      <c r="E1197" s="14" t="s">
        <v>84</v>
      </c>
      <c r="F1197" s="13">
        <v>512.26</v>
      </c>
    </row>
    <row r="1198" spans="1:6" ht="14.25" customHeight="1" x14ac:dyDescent="0.35">
      <c r="A1198" s="1">
        <v>120</v>
      </c>
      <c r="B1198" s="1" t="s">
        <v>1353</v>
      </c>
      <c r="C1198" s="13">
        <v>510291001200</v>
      </c>
      <c r="D1198" s="1" t="s">
        <v>1354</v>
      </c>
      <c r="E1198" s="14" t="s">
        <v>84</v>
      </c>
      <c r="F1198" s="13">
        <v>385.7</v>
      </c>
    </row>
    <row r="1199" spans="1:6" ht="14.25" customHeight="1" x14ac:dyDescent="0.35">
      <c r="A1199" s="1">
        <v>120</v>
      </c>
      <c r="B1199" s="1" t="s">
        <v>1353</v>
      </c>
      <c r="C1199" s="13">
        <v>510291001198</v>
      </c>
      <c r="D1199" s="1" t="s">
        <v>1355</v>
      </c>
      <c r="E1199" s="14" t="s">
        <v>64</v>
      </c>
      <c r="F1199" s="13">
        <v>957</v>
      </c>
    </row>
    <row r="1200" spans="1:6" ht="14.25" customHeight="1" x14ac:dyDescent="0.35">
      <c r="A1200" s="1">
        <v>120</v>
      </c>
      <c r="B1200" s="1" t="s">
        <v>1353</v>
      </c>
      <c r="C1200" s="13">
        <v>510291001196</v>
      </c>
      <c r="D1200" s="1" t="s">
        <v>1356</v>
      </c>
      <c r="E1200" s="14" t="s">
        <v>84</v>
      </c>
      <c r="F1200" s="13">
        <v>520.6</v>
      </c>
    </row>
    <row r="1201" spans="1:6" ht="14.25" customHeight="1" x14ac:dyDescent="0.35">
      <c r="A1201" s="1">
        <v>120</v>
      </c>
      <c r="B1201" s="1" t="s">
        <v>1353</v>
      </c>
      <c r="C1201" s="13">
        <v>510291002794</v>
      </c>
      <c r="D1201" s="1" t="s">
        <v>1357</v>
      </c>
      <c r="E1201" s="14" t="s">
        <v>66</v>
      </c>
      <c r="F1201" s="13">
        <v>891.33</v>
      </c>
    </row>
    <row r="1202" spans="1:6" ht="14.25" customHeight="1" x14ac:dyDescent="0.35">
      <c r="A1202" s="1">
        <v>120</v>
      </c>
      <c r="B1202" s="1" t="s">
        <v>1353</v>
      </c>
      <c r="C1202" s="13">
        <v>510291001203</v>
      </c>
      <c r="D1202" s="1" t="s">
        <v>1358</v>
      </c>
      <c r="E1202" s="14" t="s">
        <v>84</v>
      </c>
      <c r="F1202" s="13">
        <v>532.02</v>
      </c>
    </row>
    <row r="1203" spans="1:6" ht="14.25" customHeight="1" x14ac:dyDescent="0.35">
      <c r="A1203" s="1">
        <v>71</v>
      </c>
      <c r="B1203" s="1" t="s">
        <v>1359</v>
      </c>
      <c r="C1203" s="13">
        <v>510294002454</v>
      </c>
      <c r="D1203" s="1" t="s">
        <v>1360</v>
      </c>
      <c r="E1203" s="14" t="s">
        <v>62</v>
      </c>
      <c r="F1203" s="13">
        <v>215.9</v>
      </c>
    </row>
    <row r="1204" spans="1:6" ht="14.25" customHeight="1" x14ac:dyDescent="0.35">
      <c r="A1204" s="1">
        <v>71</v>
      </c>
      <c r="B1204" s="1" t="s">
        <v>1359</v>
      </c>
      <c r="C1204" s="13">
        <v>510294001209</v>
      </c>
      <c r="D1204" s="1" t="s">
        <v>1361</v>
      </c>
      <c r="E1204" s="14" t="s">
        <v>62</v>
      </c>
      <c r="F1204" s="13">
        <v>214.02</v>
      </c>
    </row>
    <row r="1205" spans="1:6" ht="14.25" customHeight="1" x14ac:dyDescent="0.35">
      <c r="A1205" s="1">
        <v>71</v>
      </c>
      <c r="B1205" s="1" t="s">
        <v>1359</v>
      </c>
      <c r="C1205" s="13">
        <v>510294001210</v>
      </c>
      <c r="D1205" s="1" t="s">
        <v>1362</v>
      </c>
      <c r="E1205" s="14" t="s">
        <v>64</v>
      </c>
      <c r="F1205" s="13">
        <v>630.79</v>
      </c>
    </row>
    <row r="1206" spans="1:6" ht="14.25" customHeight="1" x14ac:dyDescent="0.35">
      <c r="A1206" s="1">
        <v>71</v>
      </c>
      <c r="B1206" s="1" t="s">
        <v>1359</v>
      </c>
      <c r="C1206" s="13">
        <v>510294001208</v>
      </c>
      <c r="D1206" s="1" t="s">
        <v>1363</v>
      </c>
      <c r="E1206" s="14" t="s">
        <v>66</v>
      </c>
      <c r="F1206" s="13">
        <v>469.13</v>
      </c>
    </row>
    <row r="1207" spans="1:6" ht="14.25" customHeight="1" x14ac:dyDescent="0.35">
      <c r="A1207" s="1">
        <v>71</v>
      </c>
      <c r="B1207" s="1" t="s">
        <v>1359</v>
      </c>
      <c r="C1207" s="13">
        <v>510294001214</v>
      </c>
      <c r="D1207" s="1" t="s">
        <v>1364</v>
      </c>
      <c r="E1207" s="14" t="s">
        <v>64</v>
      </c>
      <c r="F1207" s="13">
        <v>666.78</v>
      </c>
    </row>
    <row r="1208" spans="1:6" ht="14.25" customHeight="1" x14ac:dyDescent="0.35">
      <c r="A1208" s="1">
        <v>71</v>
      </c>
      <c r="B1208" s="1" t="s">
        <v>1359</v>
      </c>
      <c r="C1208" s="13">
        <v>510294001213</v>
      </c>
      <c r="D1208" s="1" t="s">
        <v>1365</v>
      </c>
      <c r="E1208" s="14" t="s">
        <v>66</v>
      </c>
      <c r="F1208" s="13">
        <v>466.18</v>
      </c>
    </row>
    <row r="1209" spans="1:6" ht="14.25" customHeight="1" x14ac:dyDescent="0.35">
      <c r="A1209" s="1">
        <v>71</v>
      </c>
      <c r="B1209" s="1" t="s">
        <v>1359</v>
      </c>
      <c r="C1209" s="13">
        <v>510294001216</v>
      </c>
      <c r="D1209" s="1" t="s">
        <v>1366</v>
      </c>
      <c r="E1209" s="14" t="s">
        <v>62</v>
      </c>
      <c r="F1209" s="13">
        <v>407.29</v>
      </c>
    </row>
    <row r="1210" spans="1:6" ht="14.25" customHeight="1" x14ac:dyDescent="0.35">
      <c r="A1210" s="1">
        <v>71</v>
      </c>
      <c r="B1210" s="1" t="s">
        <v>1359</v>
      </c>
      <c r="C1210" s="13">
        <v>510294001218</v>
      </c>
      <c r="D1210" s="1" t="s">
        <v>1367</v>
      </c>
      <c r="E1210" s="14" t="s">
        <v>64</v>
      </c>
      <c r="F1210" s="13">
        <v>563.74</v>
      </c>
    </row>
    <row r="1211" spans="1:6" ht="14.25" customHeight="1" x14ac:dyDescent="0.35">
      <c r="A1211" s="1">
        <v>71</v>
      </c>
      <c r="B1211" s="1" t="s">
        <v>1359</v>
      </c>
      <c r="C1211" s="13">
        <v>510294001217</v>
      </c>
      <c r="D1211" s="1" t="s">
        <v>1368</v>
      </c>
      <c r="E1211" s="14" t="s">
        <v>66</v>
      </c>
      <c r="F1211" s="13">
        <v>434.54</v>
      </c>
    </row>
    <row r="1212" spans="1:6" ht="14.25" customHeight="1" x14ac:dyDescent="0.35">
      <c r="A1212" s="1">
        <v>71</v>
      </c>
      <c r="B1212" s="1" t="s">
        <v>1359</v>
      </c>
      <c r="C1212" s="13">
        <v>510294001219</v>
      </c>
      <c r="D1212" s="1" t="s">
        <v>1369</v>
      </c>
      <c r="E1212" s="14" t="s">
        <v>62</v>
      </c>
      <c r="F1212" s="13">
        <v>206.25</v>
      </c>
    </row>
    <row r="1213" spans="1:6" ht="14.25" customHeight="1" x14ac:dyDescent="0.35">
      <c r="A1213" s="1">
        <v>71</v>
      </c>
      <c r="B1213" s="1" t="s">
        <v>1359</v>
      </c>
      <c r="C1213" s="13">
        <v>510294001220</v>
      </c>
      <c r="D1213" s="1" t="s">
        <v>1370</v>
      </c>
      <c r="E1213" s="14" t="s">
        <v>62</v>
      </c>
      <c r="F1213" s="13">
        <v>477.7</v>
      </c>
    </row>
    <row r="1214" spans="1:6" ht="14.25" customHeight="1" x14ac:dyDescent="0.35">
      <c r="A1214" s="1">
        <v>71</v>
      </c>
      <c r="B1214" s="1" t="s">
        <v>1359</v>
      </c>
      <c r="C1214" s="13">
        <v>510294001221</v>
      </c>
      <c r="D1214" s="1" t="s">
        <v>1371</v>
      </c>
      <c r="E1214" s="14" t="s">
        <v>62</v>
      </c>
      <c r="F1214" s="13">
        <v>138.38</v>
      </c>
    </row>
    <row r="1215" spans="1:6" ht="14.25" customHeight="1" x14ac:dyDescent="0.35">
      <c r="A1215" s="1">
        <v>71</v>
      </c>
      <c r="B1215" s="1" t="s">
        <v>1359</v>
      </c>
      <c r="C1215" s="13">
        <v>510294001224</v>
      </c>
      <c r="D1215" s="1" t="s">
        <v>507</v>
      </c>
      <c r="E1215" s="14" t="s">
        <v>62</v>
      </c>
      <c r="F1215" s="13">
        <v>385.15</v>
      </c>
    </row>
    <row r="1216" spans="1:6" ht="14.25" customHeight="1" x14ac:dyDescent="0.35">
      <c r="A1216" s="1">
        <v>71</v>
      </c>
      <c r="B1216" s="1" t="s">
        <v>1359</v>
      </c>
      <c r="C1216" s="13">
        <v>510294001226</v>
      </c>
      <c r="D1216" s="1" t="s">
        <v>1372</v>
      </c>
      <c r="E1216" s="14" t="s">
        <v>62</v>
      </c>
      <c r="F1216" s="13">
        <v>346.04</v>
      </c>
    </row>
    <row r="1217" spans="1:6" ht="14.25" customHeight="1" x14ac:dyDescent="0.35">
      <c r="A1217" s="1">
        <v>71</v>
      </c>
      <c r="B1217" s="1" t="s">
        <v>1359</v>
      </c>
      <c r="C1217" s="13">
        <v>510294001227</v>
      </c>
      <c r="D1217" s="1" t="s">
        <v>1373</v>
      </c>
      <c r="E1217" s="14" t="s">
        <v>64</v>
      </c>
      <c r="F1217" s="13">
        <v>863.04</v>
      </c>
    </row>
    <row r="1218" spans="1:6" ht="14.25" customHeight="1" x14ac:dyDescent="0.35">
      <c r="A1218" s="1">
        <v>71</v>
      </c>
      <c r="B1218" s="1" t="s">
        <v>1359</v>
      </c>
      <c r="C1218" s="13">
        <v>510294001206</v>
      </c>
      <c r="D1218" s="1" t="s">
        <v>1374</v>
      </c>
      <c r="E1218" s="14" t="s">
        <v>66</v>
      </c>
      <c r="F1218" s="13">
        <v>615.63</v>
      </c>
    </row>
    <row r="1219" spans="1:6" ht="14.25" customHeight="1" x14ac:dyDescent="0.35">
      <c r="A1219" s="1">
        <v>71</v>
      </c>
      <c r="B1219" s="1" t="s">
        <v>1359</v>
      </c>
      <c r="C1219" s="13">
        <v>510294001395</v>
      </c>
      <c r="D1219" s="1" t="s">
        <v>1375</v>
      </c>
      <c r="E1219" s="14" t="s">
        <v>62</v>
      </c>
      <c r="F1219" s="13">
        <v>625.76</v>
      </c>
    </row>
    <row r="1220" spans="1:6" ht="14.25" customHeight="1" x14ac:dyDescent="0.35">
      <c r="A1220" s="1">
        <v>71</v>
      </c>
      <c r="B1220" s="1" t="s">
        <v>1359</v>
      </c>
      <c r="C1220" s="13">
        <v>510294001228</v>
      </c>
      <c r="D1220" s="1" t="s">
        <v>1376</v>
      </c>
      <c r="E1220" s="14" t="s">
        <v>62</v>
      </c>
      <c r="F1220" s="13">
        <v>180.31</v>
      </c>
    </row>
    <row r="1221" spans="1:6" ht="14.25" customHeight="1" x14ac:dyDescent="0.35">
      <c r="A1221" s="1">
        <v>142</v>
      </c>
      <c r="B1221" s="1" t="s">
        <v>1377</v>
      </c>
      <c r="C1221" s="13">
        <v>510298001230</v>
      </c>
      <c r="D1221" s="1" t="s">
        <v>1378</v>
      </c>
      <c r="E1221" s="14" t="s">
        <v>145</v>
      </c>
      <c r="F1221" s="13">
        <v>444.13</v>
      </c>
    </row>
    <row r="1222" spans="1:6" ht="14.25" customHeight="1" x14ac:dyDescent="0.35">
      <c r="A1222" s="1">
        <v>142</v>
      </c>
      <c r="B1222" s="1" t="s">
        <v>1377</v>
      </c>
      <c r="C1222" s="13">
        <v>510298001231</v>
      </c>
      <c r="D1222" s="1" t="s">
        <v>1379</v>
      </c>
      <c r="E1222" s="14" t="s">
        <v>64</v>
      </c>
      <c r="F1222" s="13">
        <v>715.42</v>
      </c>
    </row>
    <row r="1223" spans="1:6" ht="14.25" customHeight="1" x14ac:dyDescent="0.35">
      <c r="A1223" s="1">
        <v>142</v>
      </c>
      <c r="B1223" s="1" t="s">
        <v>1377</v>
      </c>
      <c r="C1223" s="13">
        <v>510298001232</v>
      </c>
      <c r="D1223" s="1" t="s">
        <v>1380</v>
      </c>
      <c r="E1223" s="14" t="s">
        <v>66</v>
      </c>
      <c r="F1223" s="13">
        <v>515.9</v>
      </c>
    </row>
    <row r="1224" spans="1:6" ht="14.25" customHeight="1" x14ac:dyDescent="0.35">
      <c r="A1224" s="1">
        <v>142</v>
      </c>
      <c r="B1224" s="1" t="s">
        <v>1377</v>
      </c>
      <c r="C1224" s="13">
        <v>510298002157</v>
      </c>
      <c r="D1224" s="1" t="s">
        <v>1381</v>
      </c>
      <c r="E1224" s="14" t="s">
        <v>148</v>
      </c>
      <c r="F1224" s="13">
        <v>389.37</v>
      </c>
    </row>
    <row r="1225" spans="1:6" ht="14.25" customHeight="1" x14ac:dyDescent="0.35">
      <c r="A1225" s="1">
        <v>121</v>
      </c>
      <c r="B1225" s="1" t="s">
        <v>1382</v>
      </c>
      <c r="C1225" s="13">
        <v>510300002472</v>
      </c>
      <c r="D1225" s="1" t="s">
        <v>1383</v>
      </c>
      <c r="E1225" s="14" t="s">
        <v>1011</v>
      </c>
      <c r="F1225" s="13">
        <v>433.8</v>
      </c>
    </row>
    <row r="1226" spans="1:6" ht="14.25" customHeight="1" x14ac:dyDescent="0.35">
      <c r="A1226" s="1">
        <v>121</v>
      </c>
      <c r="B1226" s="1" t="s">
        <v>1382</v>
      </c>
      <c r="C1226" s="13">
        <v>510300002069</v>
      </c>
      <c r="D1226" s="1" t="s">
        <v>1384</v>
      </c>
      <c r="E1226" s="14" t="s">
        <v>1011</v>
      </c>
      <c r="F1226" s="13">
        <v>674.77</v>
      </c>
    </row>
    <row r="1227" spans="1:6" ht="14.25" customHeight="1" x14ac:dyDescent="0.35">
      <c r="A1227" s="1">
        <v>121</v>
      </c>
      <c r="B1227" s="1" t="s">
        <v>1382</v>
      </c>
      <c r="C1227" s="13">
        <v>510300001239</v>
      </c>
      <c r="D1227" s="1" t="s">
        <v>1385</v>
      </c>
      <c r="E1227" s="14" t="s">
        <v>1011</v>
      </c>
      <c r="F1227" s="13">
        <v>609.96</v>
      </c>
    </row>
    <row r="1228" spans="1:6" ht="14.25" customHeight="1" x14ac:dyDescent="0.35">
      <c r="A1228" s="1">
        <v>121</v>
      </c>
      <c r="B1228" s="1" t="s">
        <v>1382</v>
      </c>
      <c r="C1228" s="13">
        <v>510300000375</v>
      </c>
      <c r="D1228" s="1" t="s">
        <v>1386</v>
      </c>
      <c r="E1228" s="14" t="s">
        <v>64</v>
      </c>
      <c r="F1228" s="13">
        <v>1384.67</v>
      </c>
    </row>
    <row r="1229" spans="1:6" ht="14.25" customHeight="1" x14ac:dyDescent="0.35">
      <c r="A1229" s="1">
        <v>121</v>
      </c>
      <c r="B1229" s="1" t="s">
        <v>1382</v>
      </c>
      <c r="C1229" s="13">
        <v>510300001241</v>
      </c>
      <c r="D1229" s="1" t="s">
        <v>1387</v>
      </c>
      <c r="E1229" s="14" t="s">
        <v>325</v>
      </c>
      <c r="F1229" s="13">
        <v>856.77</v>
      </c>
    </row>
    <row r="1230" spans="1:6" ht="14.25" customHeight="1" x14ac:dyDescent="0.35">
      <c r="A1230" s="1">
        <v>121</v>
      </c>
      <c r="B1230" s="1" t="s">
        <v>1382</v>
      </c>
      <c r="C1230" s="13">
        <v>510300001242</v>
      </c>
      <c r="D1230" s="1" t="s">
        <v>1388</v>
      </c>
      <c r="E1230" s="14" t="s">
        <v>1011</v>
      </c>
      <c r="F1230" s="13">
        <v>632.55999999999995</v>
      </c>
    </row>
    <row r="1231" spans="1:6" ht="14.25" customHeight="1" x14ac:dyDescent="0.35">
      <c r="A1231" s="1">
        <v>121</v>
      </c>
      <c r="B1231" s="1" t="s">
        <v>1382</v>
      </c>
      <c r="C1231" s="13">
        <v>510300001234</v>
      </c>
      <c r="D1231" s="1" t="s">
        <v>1389</v>
      </c>
      <c r="E1231" s="14" t="s">
        <v>325</v>
      </c>
      <c r="F1231" s="13">
        <v>554.89</v>
      </c>
    </row>
    <row r="1232" spans="1:6" ht="14.25" customHeight="1" x14ac:dyDescent="0.35">
      <c r="A1232" s="1">
        <v>121</v>
      </c>
      <c r="B1232" s="1" t="s">
        <v>1382</v>
      </c>
      <c r="C1232" s="13">
        <v>510300001245</v>
      </c>
      <c r="D1232" s="1" t="s">
        <v>1390</v>
      </c>
      <c r="E1232" s="14" t="s">
        <v>1011</v>
      </c>
      <c r="F1232" s="13">
        <v>558.15</v>
      </c>
    </row>
    <row r="1233" spans="1:6" ht="14.25" customHeight="1" x14ac:dyDescent="0.35">
      <c r="A1233" s="1">
        <v>121</v>
      </c>
      <c r="B1233" s="1" t="s">
        <v>1382</v>
      </c>
      <c r="C1233" s="13">
        <v>510300001249</v>
      </c>
      <c r="D1233" s="1" t="s">
        <v>1391</v>
      </c>
      <c r="E1233" s="14" t="s">
        <v>1011</v>
      </c>
      <c r="F1233" s="13">
        <v>482.75</v>
      </c>
    </row>
    <row r="1234" spans="1:6" ht="14.25" customHeight="1" x14ac:dyDescent="0.35">
      <c r="A1234" s="1">
        <v>121</v>
      </c>
      <c r="B1234" s="1" t="s">
        <v>1382</v>
      </c>
      <c r="C1234" s="13">
        <v>510300001250</v>
      </c>
      <c r="D1234" s="1" t="s">
        <v>1392</v>
      </c>
      <c r="E1234" s="14" t="s">
        <v>64</v>
      </c>
      <c r="F1234" s="13">
        <v>1081.46</v>
      </c>
    </row>
    <row r="1235" spans="1:6" ht="14.25" customHeight="1" x14ac:dyDescent="0.35">
      <c r="A1235" s="1">
        <v>121</v>
      </c>
      <c r="B1235" s="1" t="s">
        <v>1382</v>
      </c>
      <c r="C1235" s="13">
        <v>510300001252</v>
      </c>
      <c r="D1235" s="1" t="s">
        <v>1393</v>
      </c>
      <c r="E1235" s="14" t="s">
        <v>1011</v>
      </c>
      <c r="F1235" s="13">
        <v>626.86</v>
      </c>
    </row>
    <row r="1236" spans="1:6" ht="14.25" customHeight="1" x14ac:dyDescent="0.35">
      <c r="A1236" s="1">
        <v>121</v>
      </c>
      <c r="B1236" s="1" t="s">
        <v>1382</v>
      </c>
      <c r="C1236" s="13">
        <v>510300001253</v>
      </c>
      <c r="D1236" s="1" t="s">
        <v>862</v>
      </c>
      <c r="E1236" s="14" t="s">
        <v>1011</v>
      </c>
      <c r="F1236" s="13">
        <v>596.42999999999995</v>
      </c>
    </row>
    <row r="1237" spans="1:6" ht="14.25" customHeight="1" x14ac:dyDescent="0.35">
      <c r="A1237" s="1">
        <v>121</v>
      </c>
      <c r="B1237" s="1" t="s">
        <v>1382</v>
      </c>
      <c r="C1237" s="13">
        <v>510300001254</v>
      </c>
      <c r="D1237" s="1" t="s">
        <v>454</v>
      </c>
      <c r="E1237" s="14" t="s">
        <v>1011</v>
      </c>
      <c r="F1237" s="13">
        <v>445.9</v>
      </c>
    </row>
    <row r="1238" spans="1:6" ht="14.25" customHeight="1" x14ac:dyDescent="0.35">
      <c r="A1238" s="1">
        <v>121</v>
      </c>
      <c r="B1238" s="1" t="s">
        <v>1382</v>
      </c>
      <c r="C1238" s="13">
        <v>510300001258</v>
      </c>
      <c r="D1238" s="1" t="s">
        <v>1394</v>
      </c>
      <c r="E1238" s="14" t="s">
        <v>1011</v>
      </c>
      <c r="F1238" s="13">
        <v>535.52</v>
      </c>
    </row>
    <row r="1239" spans="1:6" ht="14.25" customHeight="1" x14ac:dyDescent="0.35">
      <c r="A1239" s="1">
        <v>121</v>
      </c>
      <c r="B1239" s="1" t="s">
        <v>1382</v>
      </c>
      <c r="C1239" s="13">
        <v>510300001257</v>
      </c>
      <c r="D1239" s="1" t="s">
        <v>1395</v>
      </c>
      <c r="E1239" s="14" t="s">
        <v>1011</v>
      </c>
      <c r="F1239" s="13">
        <v>618.97</v>
      </c>
    </row>
    <row r="1240" spans="1:6" ht="14.25" customHeight="1" x14ac:dyDescent="0.35">
      <c r="A1240" s="1">
        <v>121</v>
      </c>
      <c r="B1240" s="1" t="s">
        <v>1382</v>
      </c>
      <c r="C1240" s="13">
        <v>510300002625</v>
      </c>
      <c r="D1240" s="1" t="s">
        <v>1396</v>
      </c>
      <c r="E1240" s="14" t="s">
        <v>1011</v>
      </c>
      <c r="F1240" s="13">
        <v>509.36</v>
      </c>
    </row>
    <row r="1241" spans="1:6" ht="14.25" customHeight="1" x14ac:dyDescent="0.35">
      <c r="A1241" s="1">
        <v>121</v>
      </c>
      <c r="B1241" s="1" t="s">
        <v>1382</v>
      </c>
      <c r="C1241" s="13">
        <v>510300001264</v>
      </c>
      <c r="D1241" s="1" t="s">
        <v>1397</v>
      </c>
      <c r="E1241" s="14" t="s">
        <v>1011</v>
      </c>
      <c r="F1241" s="13">
        <v>497.84</v>
      </c>
    </row>
    <row r="1242" spans="1:6" ht="14.25" customHeight="1" x14ac:dyDescent="0.35">
      <c r="A1242" s="1">
        <v>121</v>
      </c>
      <c r="B1242" s="1" t="s">
        <v>1382</v>
      </c>
      <c r="C1242" s="13">
        <v>510300001265</v>
      </c>
      <c r="D1242" s="1" t="s">
        <v>1398</v>
      </c>
      <c r="E1242" s="14" t="s">
        <v>325</v>
      </c>
      <c r="F1242" s="13">
        <v>522.91</v>
      </c>
    </row>
    <row r="1243" spans="1:6" ht="14.25" customHeight="1" x14ac:dyDescent="0.35">
      <c r="A1243" s="1">
        <v>121</v>
      </c>
      <c r="B1243" s="1" t="s">
        <v>1382</v>
      </c>
      <c r="C1243" s="13">
        <v>510300001255</v>
      </c>
      <c r="D1243" s="1" t="s">
        <v>1399</v>
      </c>
      <c r="E1243" s="14" t="s">
        <v>64</v>
      </c>
      <c r="F1243" s="13">
        <v>1271.82</v>
      </c>
    </row>
    <row r="1244" spans="1:6" ht="14.25" customHeight="1" x14ac:dyDescent="0.35">
      <c r="A1244" s="1">
        <v>72</v>
      </c>
      <c r="B1244" s="1" t="s">
        <v>1400</v>
      </c>
      <c r="C1244" s="13">
        <v>510303002789</v>
      </c>
      <c r="D1244" s="1" t="s">
        <v>1401</v>
      </c>
      <c r="E1244" s="14" t="s">
        <v>62</v>
      </c>
      <c r="F1244" s="13">
        <v>604.11</v>
      </c>
    </row>
    <row r="1245" spans="1:6" ht="14.25" customHeight="1" x14ac:dyDescent="0.35">
      <c r="A1245" s="1">
        <v>72</v>
      </c>
      <c r="B1245" s="1" t="s">
        <v>1400</v>
      </c>
      <c r="C1245" s="13">
        <v>510303001398</v>
      </c>
      <c r="D1245" s="1" t="s">
        <v>1402</v>
      </c>
      <c r="E1245" s="14" t="s">
        <v>84</v>
      </c>
      <c r="F1245" s="13">
        <v>694.7</v>
      </c>
    </row>
    <row r="1246" spans="1:6" ht="14.25" customHeight="1" x14ac:dyDescent="0.35">
      <c r="A1246" s="1">
        <v>72</v>
      </c>
      <c r="B1246" s="1" t="s">
        <v>1400</v>
      </c>
      <c r="C1246" s="13">
        <v>510303002105</v>
      </c>
      <c r="D1246" s="1" t="s">
        <v>1403</v>
      </c>
      <c r="E1246" s="14" t="s">
        <v>84</v>
      </c>
      <c r="F1246" s="13">
        <v>414.53</v>
      </c>
    </row>
    <row r="1247" spans="1:6" ht="14.25" customHeight="1" x14ac:dyDescent="0.35">
      <c r="A1247" s="1">
        <v>72</v>
      </c>
      <c r="B1247" s="1" t="s">
        <v>1400</v>
      </c>
      <c r="C1247" s="13">
        <v>510303001268</v>
      </c>
      <c r="D1247" s="1" t="s">
        <v>1404</v>
      </c>
      <c r="E1247" s="14" t="s">
        <v>64</v>
      </c>
      <c r="F1247" s="13">
        <v>1432.94</v>
      </c>
    </row>
    <row r="1248" spans="1:6" ht="14.25" customHeight="1" x14ac:dyDescent="0.35">
      <c r="A1248" s="1">
        <v>72</v>
      </c>
      <c r="B1248" s="1" t="s">
        <v>1400</v>
      </c>
      <c r="C1248" s="13">
        <v>510303001269</v>
      </c>
      <c r="D1248" s="1" t="s">
        <v>1405</v>
      </c>
      <c r="E1248" s="14" t="s">
        <v>66</v>
      </c>
      <c r="F1248" s="13">
        <v>967.44</v>
      </c>
    </row>
    <row r="1249" spans="1:6" ht="14.25" customHeight="1" x14ac:dyDescent="0.35">
      <c r="A1249" s="1">
        <v>73</v>
      </c>
      <c r="B1249" s="1" t="s">
        <v>1406</v>
      </c>
      <c r="C1249" s="13">
        <v>510306001271</v>
      </c>
      <c r="D1249" s="1" t="s">
        <v>1407</v>
      </c>
      <c r="E1249" s="14" t="s">
        <v>64</v>
      </c>
      <c r="F1249" s="13">
        <v>581.82000000000005</v>
      </c>
    </row>
    <row r="1250" spans="1:6" ht="14.25" customHeight="1" x14ac:dyDescent="0.35">
      <c r="A1250" s="1">
        <v>73</v>
      </c>
      <c r="B1250" s="1" t="s">
        <v>1406</v>
      </c>
      <c r="C1250" s="13">
        <v>510306001272</v>
      </c>
      <c r="D1250" s="1" t="s">
        <v>1408</v>
      </c>
      <c r="E1250" s="14" t="s">
        <v>214</v>
      </c>
      <c r="F1250" s="13">
        <v>675.38</v>
      </c>
    </row>
    <row r="1251" spans="1:6" ht="14.25" customHeight="1" x14ac:dyDescent="0.35">
      <c r="A1251" s="1">
        <v>73</v>
      </c>
      <c r="B1251" s="1" t="s">
        <v>1406</v>
      </c>
      <c r="C1251" s="13">
        <v>510306002130</v>
      </c>
      <c r="D1251" s="1" t="s">
        <v>1409</v>
      </c>
      <c r="E1251" s="14" t="s">
        <v>480</v>
      </c>
      <c r="F1251" s="13">
        <v>597.99</v>
      </c>
    </row>
    <row r="1252" spans="1:6" ht="14.25" customHeight="1" x14ac:dyDescent="0.35">
      <c r="A1252" s="1">
        <v>74</v>
      </c>
      <c r="B1252" s="1" t="s">
        <v>1410</v>
      </c>
      <c r="C1252" s="13">
        <v>510309001275</v>
      </c>
      <c r="D1252" s="1" t="s">
        <v>1411</v>
      </c>
      <c r="E1252" s="14" t="s">
        <v>62</v>
      </c>
      <c r="F1252" s="13">
        <v>494.94</v>
      </c>
    </row>
    <row r="1253" spans="1:6" ht="14.25" customHeight="1" x14ac:dyDescent="0.35">
      <c r="A1253" s="1">
        <v>74</v>
      </c>
      <c r="B1253" s="1" t="s">
        <v>1410</v>
      </c>
      <c r="C1253" s="13">
        <v>510309001276</v>
      </c>
      <c r="D1253" s="1" t="s">
        <v>1412</v>
      </c>
      <c r="E1253" s="14" t="s">
        <v>66</v>
      </c>
      <c r="F1253" s="13">
        <v>1453.68</v>
      </c>
    </row>
    <row r="1254" spans="1:6" ht="14.25" customHeight="1" x14ac:dyDescent="0.35">
      <c r="A1254" s="1">
        <v>74</v>
      </c>
      <c r="B1254" s="1" t="s">
        <v>1410</v>
      </c>
      <c r="C1254" s="13">
        <v>510309001277</v>
      </c>
      <c r="D1254" s="1" t="s">
        <v>1413</v>
      </c>
      <c r="E1254" s="14" t="s">
        <v>62</v>
      </c>
      <c r="F1254" s="13">
        <v>601.05999999999995</v>
      </c>
    </row>
    <row r="1255" spans="1:6" ht="14.25" customHeight="1" x14ac:dyDescent="0.35">
      <c r="A1255" s="1">
        <v>74</v>
      </c>
      <c r="B1255" s="1" t="s">
        <v>1410</v>
      </c>
      <c r="C1255" s="13">
        <v>510309001279</v>
      </c>
      <c r="D1255" s="1" t="s">
        <v>455</v>
      </c>
      <c r="E1255" s="14" t="s">
        <v>62</v>
      </c>
      <c r="F1255" s="13">
        <v>696.27</v>
      </c>
    </row>
    <row r="1256" spans="1:6" ht="14.25" customHeight="1" x14ac:dyDescent="0.35">
      <c r="A1256" s="1">
        <v>74</v>
      </c>
      <c r="B1256" s="1" t="s">
        <v>1410</v>
      </c>
      <c r="C1256" s="13">
        <v>510309001280</v>
      </c>
      <c r="D1256" s="1" t="s">
        <v>1414</v>
      </c>
      <c r="E1256" s="14" t="s">
        <v>64</v>
      </c>
      <c r="F1256" s="13">
        <v>1796.82</v>
      </c>
    </row>
    <row r="1257" spans="1:6" ht="14.25" customHeight="1" x14ac:dyDescent="0.35">
      <c r="A1257" s="1">
        <v>74</v>
      </c>
      <c r="B1257" s="1" t="s">
        <v>1410</v>
      </c>
      <c r="C1257" s="13">
        <v>510309001282</v>
      </c>
      <c r="D1257" s="1" t="s">
        <v>1415</v>
      </c>
      <c r="E1257" s="14" t="s">
        <v>62</v>
      </c>
      <c r="F1257" s="13">
        <v>434.6</v>
      </c>
    </row>
    <row r="1258" spans="1:6" ht="14.25" customHeight="1" x14ac:dyDescent="0.35">
      <c r="A1258" s="1">
        <v>74</v>
      </c>
      <c r="B1258" s="1" t="s">
        <v>1410</v>
      </c>
      <c r="C1258" s="13">
        <v>510309001283</v>
      </c>
      <c r="D1258" s="1" t="s">
        <v>1416</v>
      </c>
      <c r="E1258" s="14" t="s">
        <v>62</v>
      </c>
      <c r="F1258" s="13">
        <v>479.9</v>
      </c>
    </row>
    <row r="1259" spans="1:6" ht="14.25" customHeight="1" x14ac:dyDescent="0.35">
      <c r="A1259" s="1">
        <v>75</v>
      </c>
      <c r="B1259" s="1" t="s">
        <v>1417</v>
      </c>
      <c r="C1259" s="13">
        <v>510313002039</v>
      </c>
      <c r="D1259" s="1" t="s">
        <v>1418</v>
      </c>
      <c r="E1259" s="14" t="s">
        <v>62</v>
      </c>
      <c r="F1259" s="13">
        <v>744.39</v>
      </c>
    </row>
    <row r="1260" spans="1:6" ht="14.25" customHeight="1" x14ac:dyDescent="0.35">
      <c r="A1260" s="1">
        <v>75</v>
      </c>
      <c r="B1260" s="1" t="s">
        <v>1417</v>
      </c>
      <c r="C1260" s="13">
        <v>510313002199</v>
      </c>
      <c r="D1260" s="1" t="s">
        <v>1419</v>
      </c>
      <c r="E1260" s="14" t="s">
        <v>62</v>
      </c>
      <c r="F1260" s="13">
        <v>766.52</v>
      </c>
    </row>
    <row r="1261" spans="1:6" ht="14.25" customHeight="1" x14ac:dyDescent="0.35">
      <c r="A1261" s="1">
        <v>75</v>
      </c>
      <c r="B1261" s="1" t="s">
        <v>1417</v>
      </c>
      <c r="C1261" s="13">
        <v>510313002302</v>
      </c>
      <c r="D1261" s="1" t="s">
        <v>1420</v>
      </c>
      <c r="E1261" s="14" t="s">
        <v>62</v>
      </c>
      <c r="F1261" s="13">
        <v>784.08</v>
      </c>
    </row>
    <row r="1262" spans="1:6" ht="14.25" customHeight="1" x14ac:dyDescent="0.35">
      <c r="A1262" s="1">
        <v>75</v>
      </c>
      <c r="B1262" s="1" t="s">
        <v>1417</v>
      </c>
      <c r="C1262" s="13">
        <v>510313002457</v>
      </c>
      <c r="D1262" s="1" t="s">
        <v>1421</v>
      </c>
      <c r="E1262" s="14" t="s">
        <v>64</v>
      </c>
      <c r="F1262" s="13">
        <v>2930.35</v>
      </c>
    </row>
    <row r="1263" spans="1:6" ht="14.25" customHeight="1" x14ac:dyDescent="0.35">
      <c r="A1263" s="1">
        <v>75</v>
      </c>
      <c r="B1263" s="1" t="s">
        <v>1417</v>
      </c>
      <c r="C1263" s="13">
        <v>510313001285</v>
      </c>
      <c r="D1263" s="1" t="s">
        <v>1422</v>
      </c>
      <c r="E1263" s="14" t="s">
        <v>62</v>
      </c>
      <c r="F1263" s="13">
        <v>379.61</v>
      </c>
    </row>
    <row r="1264" spans="1:6" ht="14.25" customHeight="1" x14ac:dyDescent="0.35">
      <c r="A1264" s="1">
        <v>75</v>
      </c>
      <c r="B1264" s="1" t="s">
        <v>1417</v>
      </c>
      <c r="C1264" s="13">
        <v>510313001286</v>
      </c>
      <c r="D1264" s="1" t="s">
        <v>1423</v>
      </c>
      <c r="E1264" s="14" t="s">
        <v>62</v>
      </c>
      <c r="F1264" s="13">
        <v>489.91</v>
      </c>
    </row>
    <row r="1265" spans="1:6" ht="14.25" customHeight="1" x14ac:dyDescent="0.35">
      <c r="A1265" s="1">
        <v>75</v>
      </c>
      <c r="B1265" s="1" t="s">
        <v>1417</v>
      </c>
      <c r="C1265" s="13">
        <v>510313001402</v>
      </c>
      <c r="D1265" s="1" t="s">
        <v>1424</v>
      </c>
      <c r="E1265" s="14" t="s">
        <v>62</v>
      </c>
      <c r="F1265" s="13">
        <v>702.72</v>
      </c>
    </row>
    <row r="1266" spans="1:6" ht="14.25" customHeight="1" x14ac:dyDescent="0.35">
      <c r="A1266" s="1">
        <v>75</v>
      </c>
      <c r="B1266" s="1" t="s">
        <v>1417</v>
      </c>
      <c r="C1266" s="13">
        <v>510313001288</v>
      </c>
      <c r="D1266" s="1" t="s">
        <v>1425</v>
      </c>
      <c r="E1266" s="14" t="s">
        <v>64</v>
      </c>
      <c r="F1266" s="13">
        <v>979.36</v>
      </c>
    </row>
    <row r="1267" spans="1:6" ht="14.25" customHeight="1" x14ac:dyDescent="0.35">
      <c r="A1267" s="1">
        <v>75</v>
      </c>
      <c r="B1267" s="1" t="s">
        <v>1417</v>
      </c>
      <c r="C1267" s="13">
        <v>510313001867</v>
      </c>
      <c r="D1267" s="1" t="s">
        <v>1426</v>
      </c>
      <c r="E1267" s="14" t="s">
        <v>62</v>
      </c>
      <c r="F1267" s="13">
        <v>578.03</v>
      </c>
    </row>
    <row r="1268" spans="1:6" ht="14.25" customHeight="1" x14ac:dyDescent="0.35">
      <c r="A1268" s="1">
        <v>75</v>
      </c>
      <c r="B1268" s="1" t="s">
        <v>1417</v>
      </c>
      <c r="C1268" s="13">
        <v>510313002588</v>
      </c>
      <c r="D1268" s="1" t="s">
        <v>1427</v>
      </c>
      <c r="E1268" s="14" t="s">
        <v>62</v>
      </c>
      <c r="F1268" s="13">
        <v>702.18</v>
      </c>
    </row>
    <row r="1269" spans="1:6" ht="14.25" customHeight="1" x14ac:dyDescent="0.35">
      <c r="A1269" s="1">
        <v>75</v>
      </c>
      <c r="B1269" s="1" t="s">
        <v>1417</v>
      </c>
      <c r="C1269" s="13">
        <v>510313002303</v>
      </c>
      <c r="D1269" s="1" t="s">
        <v>1428</v>
      </c>
      <c r="E1269" s="14" t="s">
        <v>66</v>
      </c>
      <c r="F1269" s="13">
        <v>1152.6500000000001</v>
      </c>
    </row>
    <row r="1270" spans="1:6" ht="14.25" customHeight="1" x14ac:dyDescent="0.35">
      <c r="A1270" s="1">
        <v>75</v>
      </c>
      <c r="B1270" s="1" t="s">
        <v>1417</v>
      </c>
      <c r="C1270" s="13">
        <v>510313001289</v>
      </c>
      <c r="D1270" s="1" t="s">
        <v>1429</v>
      </c>
      <c r="E1270" s="14" t="s">
        <v>62</v>
      </c>
      <c r="F1270" s="13">
        <v>764.14</v>
      </c>
    </row>
    <row r="1271" spans="1:6" ht="14.25" customHeight="1" x14ac:dyDescent="0.35">
      <c r="A1271" s="1">
        <v>75</v>
      </c>
      <c r="B1271" s="1" t="s">
        <v>1417</v>
      </c>
      <c r="C1271" s="13">
        <v>510313000186</v>
      </c>
      <c r="D1271" s="1" t="s">
        <v>1430</v>
      </c>
      <c r="E1271" s="14" t="s">
        <v>64</v>
      </c>
      <c r="F1271" s="13">
        <v>2133.34</v>
      </c>
    </row>
    <row r="1272" spans="1:6" ht="14.25" customHeight="1" x14ac:dyDescent="0.35">
      <c r="A1272" s="1">
        <v>75</v>
      </c>
      <c r="B1272" s="1" t="s">
        <v>1417</v>
      </c>
      <c r="C1272" s="13">
        <v>510313002304</v>
      </c>
      <c r="D1272" s="1" t="s">
        <v>1431</v>
      </c>
      <c r="E1272" s="14" t="s">
        <v>84</v>
      </c>
      <c r="F1272" s="13">
        <v>519.44000000000005</v>
      </c>
    </row>
    <row r="1273" spans="1:6" ht="14.25" customHeight="1" x14ac:dyDescent="0.35">
      <c r="A1273" s="1">
        <v>75</v>
      </c>
      <c r="B1273" s="1" t="s">
        <v>1417</v>
      </c>
      <c r="C1273" s="13">
        <v>510313003025</v>
      </c>
      <c r="D1273" s="1" t="s">
        <v>1432</v>
      </c>
      <c r="E1273" s="14" t="s">
        <v>64</v>
      </c>
      <c r="F1273" s="13">
        <v>2929.59</v>
      </c>
    </row>
    <row r="1274" spans="1:6" ht="14.25" customHeight="1" x14ac:dyDescent="0.35">
      <c r="A1274" s="1">
        <v>75</v>
      </c>
      <c r="B1274" s="1" t="s">
        <v>1417</v>
      </c>
      <c r="C1274" s="13">
        <v>510313003021</v>
      </c>
      <c r="D1274" s="1" t="s">
        <v>1433</v>
      </c>
      <c r="E1274" s="14" t="s">
        <v>62</v>
      </c>
      <c r="F1274" s="13">
        <v>739.17</v>
      </c>
    </row>
    <row r="1275" spans="1:6" ht="14.25" customHeight="1" x14ac:dyDescent="0.35">
      <c r="A1275" s="1">
        <v>75</v>
      </c>
      <c r="B1275" s="1" t="s">
        <v>1417</v>
      </c>
      <c r="C1275" s="13">
        <v>510313001290</v>
      </c>
      <c r="D1275" s="1" t="s">
        <v>1434</v>
      </c>
      <c r="E1275" s="14" t="s">
        <v>62</v>
      </c>
      <c r="F1275" s="13">
        <v>396.94</v>
      </c>
    </row>
    <row r="1276" spans="1:6" ht="14.25" customHeight="1" x14ac:dyDescent="0.35">
      <c r="A1276" s="1">
        <v>75</v>
      </c>
      <c r="B1276" s="1" t="s">
        <v>1417</v>
      </c>
      <c r="C1276" s="13">
        <v>510313003044</v>
      </c>
      <c r="D1276" s="1" t="s">
        <v>1435</v>
      </c>
      <c r="E1276" s="14" t="s">
        <v>62</v>
      </c>
      <c r="F1276" s="13">
        <v>695.39</v>
      </c>
    </row>
    <row r="1277" spans="1:6" ht="14.25" customHeight="1" x14ac:dyDescent="0.35">
      <c r="A1277" s="1">
        <v>75</v>
      </c>
      <c r="B1277" s="1" t="s">
        <v>1417</v>
      </c>
      <c r="C1277" s="13">
        <v>510313001291</v>
      </c>
      <c r="D1277" s="1" t="s">
        <v>1436</v>
      </c>
      <c r="E1277" s="14" t="s">
        <v>62</v>
      </c>
      <c r="F1277" s="13">
        <v>410.86</v>
      </c>
    </row>
    <row r="1278" spans="1:6" ht="14.25" customHeight="1" x14ac:dyDescent="0.35">
      <c r="A1278" s="1">
        <v>75</v>
      </c>
      <c r="B1278" s="1" t="s">
        <v>1417</v>
      </c>
      <c r="C1278" s="13">
        <v>510313001292</v>
      </c>
      <c r="D1278" s="1" t="s">
        <v>1437</v>
      </c>
      <c r="E1278" s="14" t="s">
        <v>62</v>
      </c>
      <c r="F1278" s="13">
        <v>421.5</v>
      </c>
    </row>
    <row r="1279" spans="1:6" ht="14.25" customHeight="1" x14ac:dyDescent="0.35">
      <c r="A1279" s="1">
        <v>75</v>
      </c>
      <c r="B1279" s="1" t="s">
        <v>1417</v>
      </c>
      <c r="C1279" s="13">
        <v>510313001293</v>
      </c>
      <c r="D1279" s="1" t="s">
        <v>1438</v>
      </c>
      <c r="E1279" s="14" t="s">
        <v>66</v>
      </c>
      <c r="F1279" s="13">
        <v>1245.69</v>
      </c>
    </row>
    <row r="1280" spans="1:6" ht="14.25" customHeight="1" x14ac:dyDescent="0.35">
      <c r="A1280" s="1">
        <v>75</v>
      </c>
      <c r="B1280" s="1" t="s">
        <v>1417</v>
      </c>
      <c r="C1280" s="13">
        <v>510313001294</v>
      </c>
      <c r="D1280" s="1" t="s">
        <v>1439</v>
      </c>
      <c r="E1280" s="14" t="s">
        <v>62</v>
      </c>
      <c r="F1280" s="13">
        <v>549.88</v>
      </c>
    </row>
    <row r="1281" spans="1:6" ht="14.25" customHeight="1" x14ac:dyDescent="0.35">
      <c r="A1281" s="1">
        <v>75</v>
      </c>
      <c r="B1281" s="1" t="s">
        <v>1417</v>
      </c>
      <c r="C1281" s="13">
        <v>510313001295</v>
      </c>
      <c r="D1281" s="1" t="s">
        <v>1440</v>
      </c>
      <c r="E1281" s="14" t="s">
        <v>62</v>
      </c>
      <c r="F1281" s="13">
        <v>361.22</v>
      </c>
    </row>
    <row r="1282" spans="1:6" ht="14.25" customHeight="1" x14ac:dyDescent="0.35">
      <c r="A1282" s="1">
        <v>75</v>
      </c>
      <c r="B1282" s="1" t="s">
        <v>1417</v>
      </c>
      <c r="C1282" s="13">
        <v>510313002783</v>
      </c>
      <c r="D1282" s="1" t="s">
        <v>1441</v>
      </c>
      <c r="E1282" s="14" t="s">
        <v>62</v>
      </c>
      <c r="F1282" s="13">
        <v>829.9</v>
      </c>
    </row>
    <row r="1283" spans="1:6" ht="14.25" customHeight="1" x14ac:dyDescent="0.35">
      <c r="A1283" s="1">
        <v>75</v>
      </c>
      <c r="B1283" s="1" t="s">
        <v>1417</v>
      </c>
      <c r="C1283" s="13">
        <v>510313001296</v>
      </c>
      <c r="D1283" s="1" t="s">
        <v>1442</v>
      </c>
      <c r="E1283" s="14" t="s">
        <v>62</v>
      </c>
      <c r="F1283" s="13">
        <v>473.9</v>
      </c>
    </row>
    <row r="1284" spans="1:6" ht="14.25" customHeight="1" x14ac:dyDescent="0.35">
      <c r="A1284" s="1">
        <v>75</v>
      </c>
      <c r="B1284" s="1" t="s">
        <v>1417</v>
      </c>
      <c r="C1284" s="13">
        <v>510313002542</v>
      </c>
      <c r="D1284" s="1" t="s">
        <v>1443</v>
      </c>
      <c r="E1284" s="14" t="s">
        <v>64</v>
      </c>
      <c r="F1284" s="13">
        <v>2256.34</v>
      </c>
    </row>
    <row r="1285" spans="1:6" ht="14.25" customHeight="1" x14ac:dyDescent="0.35">
      <c r="A1285" s="1">
        <v>75</v>
      </c>
      <c r="B1285" s="1" t="s">
        <v>1417</v>
      </c>
      <c r="C1285" s="13">
        <v>510313001297</v>
      </c>
      <c r="D1285" s="1" t="s">
        <v>1444</v>
      </c>
      <c r="E1285" s="14" t="s">
        <v>66</v>
      </c>
      <c r="F1285" s="13">
        <v>1368.79</v>
      </c>
    </row>
    <row r="1286" spans="1:6" ht="14.25" customHeight="1" x14ac:dyDescent="0.35">
      <c r="A1286" s="1">
        <v>75</v>
      </c>
      <c r="B1286" s="1" t="s">
        <v>1417</v>
      </c>
      <c r="C1286" s="13">
        <v>510313002458</v>
      </c>
      <c r="D1286" s="1" t="s">
        <v>1066</v>
      </c>
      <c r="E1286" s="14" t="s">
        <v>64</v>
      </c>
      <c r="F1286" s="13">
        <v>2175.0300000000002</v>
      </c>
    </row>
    <row r="1287" spans="1:6" ht="14.25" customHeight="1" x14ac:dyDescent="0.35">
      <c r="A1287" s="1">
        <v>75</v>
      </c>
      <c r="B1287" s="1" t="s">
        <v>1417</v>
      </c>
      <c r="C1287" s="13">
        <v>510313002753</v>
      </c>
      <c r="D1287" s="1" t="s">
        <v>1445</v>
      </c>
      <c r="E1287" s="14" t="s">
        <v>66</v>
      </c>
      <c r="F1287" s="13">
        <v>1393.13</v>
      </c>
    </row>
    <row r="1288" spans="1:6" ht="14.25" customHeight="1" x14ac:dyDescent="0.35">
      <c r="A1288" s="1">
        <v>75</v>
      </c>
      <c r="B1288" s="1" t="s">
        <v>1417</v>
      </c>
      <c r="C1288" s="13">
        <v>510313001299</v>
      </c>
      <c r="D1288" s="1" t="s">
        <v>1446</v>
      </c>
      <c r="E1288" s="14" t="s">
        <v>64</v>
      </c>
      <c r="F1288" s="13">
        <v>2339.9699999999998</v>
      </c>
    </row>
    <row r="1289" spans="1:6" ht="14.25" customHeight="1" x14ac:dyDescent="0.35">
      <c r="A1289" s="1">
        <v>75</v>
      </c>
      <c r="B1289" s="1" t="s">
        <v>1417</v>
      </c>
      <c r="C1289" s="13">
        <v>510313001300</v>
      </c>
      <c r="D1289" s="1" t="s">
        <v>1447</v>
      </c>
      <c r="E1289" s="14" t="s">
        <v>84</v>
      </c>
      <c r="F1289" s="13">
        <v>439.31</v>
      </c>
    </row>
    <row r="1290" spans="1:6" ht="14.25" customHeight="1" x14ac:dyDescent="0.35">
      <c r="A1290" s="1">
        <v>75</v>
      </c>
      <c r="B1290" s="1" t="s">
        <v>1417</v>
      </c>
      <c r="C1290" s="13">
        <v>510313001307</v>
      </c>
      <c r="D1290" s="1" t="s">
        <v>1448</v>
      </c>
      <c r="E1290" s="14" t="s">
        <v>66</v>
      </c>
      <c r="F1290" s="13">
        <v>1006.56</v>
      </c>
    </row>
    <row r="1291" spans="1:6" ht="14.25" customHeight="1" x14ac:dyDescent="0.35">
      <c r="A1291" s="1">
        <v>75</v>
      </c>
      <c r="B1291" s="1" t="s">
        <v>1417</v>
      </c>
      <c r="C1291" s="13">
        <v>510313002200</v>
      </c>
      <c r="D1291" s="1" t="s">
        <v>1449</v>
      </c>
      <c r="E1291" s="14" t="s">
        <v>62</v>
      </c>
      <c r="F1291" s="13">
        <v>684.22</v>
      </c>
    </row>
    <row r="1292" spans="1:6" ht="14.25" customHeight="1" x14ac:dyDescent="0.35">
      <c r="A1292" s="1">
        <v>75</v>
      </c>
      <c r="B1292" s="1" t="s">
        <v>1417</v>
      </c>
      <c r="C1292" s="13">
        <v>510313002585</v>
      </c>
      <c r="D1292" s="1" t="s">
        <v>1450</v>
      </c>
      <c r="E1292" s="14" t="s">
        <v>84</v>
      </c>
      <c r="F1292" s="13">
        <v>650.16999999999996</v>
      </c>
    </row>
    <row r="1293" spans="1:6" ht="14.25" customHeight="1" x14ac:dyDescent="0.35">
      <c r="A1293" s="1">
        <v>75</v>
      </c>
      <c r="B1293" s="1" t="s">
        <v>1417</v>
      </c>
      <c r="C1293" s="13">
        <v>510313001301</v>
      </c>
      <c r="D1293" s="1" t="s">
        <v>1451</v>
      </c>
      <c r="E1293" s="14" t="s">
        <v>66</v>
      </c>
      <c r="F1293" s="13">
        <v>975.64</v>
      </c>
    </row>
    <row r="1294" spans="1:6" ht="14.25" customHeight="1" x14ac:dyDescent="0.35">
      <c r="A1294" s="1">
        <v>75</v>
      </c>
      <c r="B1294" s="1" t="s">
        <v>1417</v>
      </c>
      <c r="C1294" s="13">
        <v>510313002968</v>
      </c>
      <c r="D1294" s="1" t="s">
        <v>1452</v>
      </c>
      <c r="E1294" s="14" t="s">
        <v>62</v>
      </c>
      <c r="F1294" s="13">
        <v>804.57</v>
      </c>
    </row>
    <row r="1295" spans="1:6" ht="14.25" customHeight="1" x14ac:dyDescent="0.35">
      <c r="A1295" s="1">
        <v>75</v>
      </c>
      <c r="B1295" s="1" t="s">
        <v>1417</v>
      </c>
      <c r="C1295" s="13">
        <v>510313001951</v>
      </c>
      <c r="D1295" s="1" t="s">
        <v>1453</v>
      </c>
      <c r="E1295" s="14" t="s">
        <v>66</v>
      </c>
      <c r="F1295" s="13">
        <v>1212.31</v>
      </c>
    </row>
    <row r="1296" spans="1:6" ht="14.25" customHeight="1" x14ac:dyDescent="0.35">
      <c r="A1296" s="1">
        <v>75</v>
      </c>
      <c r="B1296" s="1" t="s">
        <v>1417</v>
      </c>
      <c r="C1296" s="13">
        <v>510313002417</v>
      </c>
      <c r="D1296" s="1" t="s">
        <v>1454</v>
      </c>
      <c r="E1296" s="14" t="s">
        <v>62</v>
      </c>
      <c r="F1296" s="13">
        <v>502.32</v>
      </c>
    </row>
    <row r="1297" spans="1:6" ht="14.25" customHeight="1" x14ac:dyDescent="0.35">
      <c r="A1297" s="1">
        <v>75</v>
      </c>
      <c r="B1297" s="1" t="s">
        <v>1417</v>
      </c>
      <c r="C1297" s="13">
        <v>510313003065</v>
      </c>
      <c r="D1297" s="1" t="s">
        <v>1455</v>
      </c>
      <c r="E1297" s="14" t="s">
        <v>62</v>
      </c>
      <c r="F1297" s="13">
        <v>574.95000000000005</v>
      </c>
    </row>
    <row r="1298" spans="1:6" ht="14.25" customHeight="1" x14ac:dyDescent="0.35">
      <c r="A1298" s="1">
        <v>75</v>
      </c>
      <c r="B1298" s="1" t="s">
        <v>1417</v>
      </c>
      <c r="C1298" s="13">
        <v>510313001303</v>
      </c>
      <c r="D1298" s="1" t="s">
        <v>1456</v>
      </c>
      <c r="E1298" s="14" t="s">
        <v>84</v>
      </c>
      <c r="F1298" s="13">
        <v>652.09</v>
      </c>
    </row>
    <row r="1299" spans="1:6" ht="14.25" customHeight="1" x14ac:dyDescent="0.35">
      <c r="A1299" s="1">
        <v>75</v>
      </c>
      <c r="B1299" s="1" t="s">
        <v>1417</v>
      </c>
      <c r="C1299" s="13">
        <v>510313001304</v>
      </c>
      <c r="D1299" s="1" t="s">
        <v>1457</v>
      </c>
      <c r="E1299" s="14" t="s">
        <v>62</v>
      </c>
      <c r="F1299" s="13">
        <v>328.13</v>
      </c>
    </row>
    <row r="1300" spans="1:6" ht="14.25" customHeight="1" x14ac:dyDescent="0.35">
      <c r="A1300" s="1">
        <v>75</v>
      </c>
      <c r="B1300" s="1" t="s">
        <v>1417</v>
      </c>
      <c r="C1300" s="13">
        <v>510313003037</v>
      </c>
      <c r="D1300" s="1" t="s">
        <v>1458</v>
      </c>
      <c r="E1300" s="14" t="s">
        <v>62</v>
      </c>
      <c r="F1300" s="13">
        <v>847.29</v>
      </c>
    </row>
    <row r="1301" spans="1:6" ht="14.25" customHeight="1" x14ac:dyDescent="0.35">
      <c r="A1301" s="1">
        <v>75</v>
      </c>
      <c r="B1301" s="1" t="s">
        <v>1417</v>
      </c>
      <c r="C1301" s="13">
        <v>510313001997</v>
      </c>
      <c r="D1301" s="1" t="s">
        <v>1459</v>
      </c>
      <c r="E1301" s="14" t="s">
        <v>62</v>
      </c>
      <c r="F1301" s="13">
        <v>626.63</v>
      </c>
    </row>
    <row r="1302" spans="1:6" ht="14.25" customHeight="1" x14ac:dyDescent="0.35">
      <c r="A1302" s="1">
        <v>75</v>
      </c>
      <c r="B1302" s="1" t="s">
        <v>1417</v>
      </c>
      <c r="C1302" s="13">
        <v>510313002158</v>
      </c>
      <c r="D1302" s="1" t="s">
        <v>1460</v>
      </c>
      <c r="E1302" s="14" t="s">
        <v>66</v>
      </c>
      <c r="F1302" s="13">
        <v>1477.68</v>
      </c>
    </row>
    <row r="1303" spans="1:6" ht="14.25" customHeight="1" x14ac:dyDescent="0.35">
      <c r="A1303" s="1">
        <v>75</v>
      </c>
      <c r="B1303" s="1" t="s">
        <v>1417</v>
      </c>
      <c r="C1303" s="13">
        <v>510313001399</v>
      </c>
      <c r="D1303" s="1" t="s">
        <v>1461</v>
      </c>
      <c r="E1303" s="14" t="s">
        <v>84</v>
      </c>
      <c r="F1303" s="13">
        <v>680.46</v>
      </c>
    </row>
    <row r="1304" spans="1:6" ht="14.25" customHeight="1" x14ac:dyDescent="0.35">
      <c r="A1304" s="1">
        <v>75</v>
      </c>
      <c r="B1304" s="1" t="s">
        <v>1417</v>
      </c>
      <c r="C1304" s="13">
        <v>510313001305</v>
      </c>
      <c r="D1304" s="1" t="s">
        <v>1462</v>
      </c>
      <c r="E1304" s="14" t="s">
        <v>62</v>
      </c>
      <c r="F1304" s="13">
        <v>521.05999999999995</v>
      </c>
    </row>
    <row r="1305" spans="1:6" ht="14.25" customHeight="1" x14ac:dyDescent="0.35">
      <c r="A1305" s="1">
        <v>75</v>
      </c>
      <c r="B1305" s="1" t="s">
        <v>1417</v>
      </c>
      <c r="C1305" s="13">
        <v>510313002543</v>
      </c>
      <c r="D1305" s="1" t="s">
        <v>1463</v>
      </c>
      <c r="E1305" s="14" t="s">
        <v>66</v>
      </c>
      <c r="F1305" s="13">
        <v>1354.84</v>
      </c>
    </row>
    <row r="1306" spans="1:6" ht="14.25" customHeight="1" x14ac:dyDescent="0.35">
      <c r="A1306" s="1">
        <v>75</v>
      </c>
      <c r="B1306" s="1" t="s">
        <v>1417</v>
      </c>
      <c r="C1306" s="13">
        <v>510313001952</v>
      </c>
      <c r="D1306" s="1" t="s">
        <v>1464</v>
      </c>
      <c r="E1306" s="14" t="s">
        <v>62</v>
      </c>
      <c r="F1306" s="13">
        <v>424.78</v>
      </c>
    </row>
    <row r="1307" spans="1:6" ht="14.25" customHeight="1" x14ac:dyDescent="0.35">
      <c r="A1307" s="1">
        <v>75</v>
      </c>
      <c r="B1307" s="1" t="s">
        <v>1417</v>
      </c>
      <c r="C1307" s="13">
        <v>510313001306</v>
      </c>
      <c r="D1307" s="1" t="s">
        <v>1465</v>
      </c>
      <c r="E1307" s="14" t="s">
        <v>84</v>
      </c>
      <c r="F1307" s="13">
        <v>559.41</v>
      </c>
    </row>
    <row r="1308" spans="1:6" ht="14.25" customHeight="1" x14ac:dyDescent="0.35">
      <c r="A1308" s="1">
        <v>75</v>
      </c>
      <c r="B1308" s="1" t="s">
        <v>1417</v>
      </c>
      <c r="C1308" s="13">
        <v>510313002798</v>
      </c>
      <c r="D1308" s="1" t="s">
        <v>1466</v>
      </c>
      <c r="E1308" s="14" t="s">
        <v>1467</v>
      </c>
      <c r="F1308" s="13">
        <v>678.43</v>
      </c>
    </row>
    <row r="1309" spans="1:6" ht="14.25" customHeight="1" x14ac:dyDescent="0.35">
      <c r="A1309" s="1">
        <v>75</v>
      </c>
      <c r="B1309" s="1" t="s">
        <v>1417</v>
      </c>
      <c r="C1309" s="13">
        <v>510313002455</v>
      </c>
      <c r="D1309" s="1" t="s">
        <v>1468</v>
      </c>
      <c r="E1309" s="14" t="s">
        <v>62</v>
      </c>
      <c r="F1309" s="13">
        <v>668.67</v>
      </c>
    </row>
    <row r="1310" spans="1:6" ht="14.25" customHeight="1" x14ac:dyDescent="0.35">
      <c r="A1310" s="1">
        <v>75</v>
      </c>
      <c r="B1310" s="1" t="s">
        <v>1417</v>
      </c>
      <c r="C1310" s="13">
        <v>510313001308</v>
      </c>
      <c r="D1310" s="1" t="s">
        <v>1469</v>
      </c>
      <c r="E1310" s="14" t="s">
        <v>62</v>
      </c>
      <c r="F1310" s="13">
        <v>534.53</v>
      </c>
    </row>
    <row r="1311" spans="1:6" ht="14.25" customHeight="1" x14ac:dyDescent="0.35">
      <c r="A1311" s="1">
        <v>75</v>
      </c>
      <c r="B1311" s="1" t="s">
        <v>1417</v>
      </c>
      <c r="C1311" s="13">
        <v>510313000192</v>
      </c>
      <c r="D1311" s="1" t="s">
        <v>1470</v>
      </c>
      <c r="E1311" s="14" t="s">
        <v>84</v>
      </c>
      <c r="F1311" s="13">
        <v>641.09</v>
      </c>
    </row>
    <row r="1312" spans="1:6" ht="14.25" customHeight="1" x14ac:dyDescent="0.35">
      <c r="A1312" s="1">
        <v>75</v>
      </c>
      <c r="B1312" s="1" t="s">
        <v>1417</v>
      </c>
      <c r="C1312" s="13">
        <v>510313001168</v>
      </c>
      <c r="D1312" s="1" t="s">
        <v>94</v>
      </c>
      <c r="E1312" s="14" t="s">
        <v>62</v>
      </c>
      <c r="F1312" s="13">
        <v>459.97</v>
      </c>
    </row>
    <row r="1313" spans="1:6" ht="14.25" customHeight="1" x14ac:dyDescent="0.35">
      <c r="A1313" s="1">
        <v>75</v>
      </c>
      <c r="B1313" s="1" t="s">
        <v>1417</v>
      </c>
      <c r="C1313" s="13">
        <v>510313001309</v>
      </c>
      <c r="D1313" s="1" t="s">
        <v>1471</v>
      </c>
      <c r="E1313" s="14" t="s">
        <v>62</v>
      </c>
      <c r="F1313" s="13">
        <v>641.91999999999996</v>
      </c>
    </row>
    <row r="1314" spans="1:6" ht="14.25" customHeight="1" x14ac:dyDescent="0.35">
      <c r="A1314" s="1">
        <v>75</v>
      </c>
      <c r="B1314" s="1" t="s">
        <v>1417</v>
      </c>
      <c r="C1314" s="13">
        <v>510313001312</v>
      </c>
      <c r="D1314" s="1" t="s">
        <v>1472</v>
      </c>
      <c r="E1314" s="14" t="s">
        <v>84</v>
      </c>
      <c r="F1314" s="13">
        <v>619.32000000000005</v>
      </c>
    </row>
    <row r="1315" spans="1:6" ht="14.25" customHeight="1" x14ac:dyDescent="0.35">
      <c r="A1315" s="1">
        <v>75</v>
      </c>
      <c r="B1315" s="1" t="s">
        <v>1417</v>
      </c>
      <c r="C1315" s="13">
        <v>510313001170</v>
      </c>
      <c r="D1315" s="1" t="s">
        <v>1473</v>
      </c>
      <c r="E1315" s="14" t="s">
        <v>84</v>
      </c>
      <c r="F1315" s="13">
        <v>467.24</v>
      </c>
    </row>
    <row r="1316" spans="1:6" ht="14.25" customHeight="1" x14ac:dyDescent="0.35">
      <c r="A1316" s="1">
        <v>75</v>
      </c>
      <c r="B1316" s="1" t="s">
        <v>1417</v>
      </c>
      <c r="C1316" s="13">
        <v>510313001313</v>
      </c>
      <c r="D1316" s="1" t="s">
        <v>1474</v>
      </c>
      <c r="E1316" s="14" t="s">
        <v>64</v>
      </c>
      <c r="F1316" s="13">
        <v>2588.91</v>
      </c>
    </row>
    <row r="1317" spans="1:6" ht="14.25" customHeight="1" x14ac:dyDescent="0.35">
      <c r="A1317" s="1">
        <v>75</v>
      </c>
      <c r="B1317" s="1" t="s">
        <v>1417</v>
      </c>
      <c r="C1317" s="13">
        <v>510313001315</v>
      </c>
      <c r="D1317" s="1" t="s">
        <v>1475</v>
      </c>
      <c r="E1317" s="14" t="s">
        <v>66</v>
      </c>
      <c r="F1317" s="13">
        <v>1504.48</v>
      </c>
    </row>
    <row r="1318" spans="1:6" ht="14.25" customHeight="1" x14ac:dyDescent="0.35">
      <c r="A1318" s="1">
        <v>75</v>
      </c>
      <c r="B1318" s="1" t="s">
        <v>1417</v>
      </c>
      <c r="C1318" s="13">
        <v>510313002850</v>
      </c>
      <c r="D1318" s="1" t="s">
        <v>1476</v>
      </c>
      <c r="E1318" s="14" t="s">
        <v>64</v>
      </c>
      <c r="F1318" s="13">
        <v>2822.37</v>
      </c>
    </row>
    <row r="1319" spans="1:6" ht="14.25" customHeight="1" x14ac:dyDescent="0.35">
      <c r="A1319" s="1">
        <v>75</v>
      </c>
      <c r="B1319" s="1" t="s">
        <v>1417</v>
      </c>
      <c r="C1319" s="13">
        <v>510313002418</v>
      </c>
      <c r="D1319" s="1" t="s">
        <v>1477</v>
      </c>
      <c r="E1319" s="14" t="s">
        <v>1467</v>
      </c>
      <c r="F1319" s="13">
        <v>654.4</v>
      </c>
    </row>
    <row r="1320" spans="1:6" ht="14.25" customHeight="1" x14ac:dyDescent="0.35">
      <c r="A1320" s="1">
        <v>75</v>
      </c>
      <c r="B1320" s="1" t="s">
        <v>1417</v>
      </c>
      <c r="C1320" s="13">
        <v>510313002851</v>
      </c>
      <c r="D1320" s="1" t="s">
        <v>1478</v>
      </c>
      <c r="E1320" s="14" t="s">
        <v>84</v>
      </c>
      <c r="F1320" s="13">
        <v>718.66</v>
      </c>
    </row>
    <row r="1321" spans="1:6" ht="14.25" customHeight="1" x14ac:dyDescent="0.35">
      <c r="A1321" s="1">
        <v>75</v>
      </c>
      <c r="B1321" s="1" t="s">
        <v>1417</v>
      </c>
      <c r="C1321" s="13">
        <v>510313001857</v>
      </c>
      <c r="D1321" s="1" t="s">
        <v>1479</v>
      </c>
      <c r="E1321" s="14" t="s">
        <v>64</v>
      </c>
      <c r="F1321" s="13">
        <v>1963.41</v>
      </c>
    </row>
    <row r="1322" spans="1:6" ht="14.25" customHeight="1" x14ac:dyDescent="0.35">
      <c r="A1322" s="1">
        <v>75</v>
      </c>
      <c r="B1322" s="1" t="s">
        <v>1417</v>
      </c>
      <c r="C1322" s="13">
        <v>510313002584</v>
      </c>
      <c r="D1322" s="1" t="s">
        <v>1480</v>
      </c>
      <c r="E1322" s="14" t="s">
        <v>66</v>
      </c>
      <c r="F1322" s="13">
        <v>1191.97</v>
      </c>
    </row>
    <row r="1323" spans="1:6" ht="14.25" customHeight="1" x14ac:dyDescent="0.35">
      <c r="A1323" s="1">
        <v>75</v>
      </c>
      <c r="B1323" s="1" t="s">
        <v>1417</v>
      </c>
      <c r="C1323" s="13">
        <v>510313001316</v>
      </c>
      <c r="D1323" s="1" t="s">
        <v>1481</v>
      </c>
      <c r="E1323" s="14" t="s">
        <v>62</v>
      </c>
      <c r="F1323" s="13">
        <v>503.81</v>
      </c>
    </row>
    <row r="1324" spans="1:6" ht="14.25" customHeight="1" x14ac:dyDescent="0.35">
      <c r="A1324" s="1">
        <v>75</v>
      </c>
      <c r="B1324" s="1" t="s">
        <v>1417</v>
      </c>
      <c r="C1324" s="13">
        <v>510313001317</v>
      </c>
      <c r="D1324" s="1" t="s">
        <v>1482</v>
      </c>
      <c r="E1324" s="14" t="s">
        <v>62</v>
      </c>
      <c r="F1324" s="13">
        <v>596.55999999999995</v>
      </c>
    </row>
    <row r="1325" spans="1:6" ht="14.25" customHeight="1" x14ac:dyDescent="0.35">
      <c r="A1325" s="1">
        <v>75</v>
      </c>
      <c r="B1325" s="1" t="s">
        <v>1417</v>
      </c>
      <c r="C1325" s="13">
        <v>510313001319</v>
      </c>
      <c r="D1325" s="1" t="s">
        <v>1483</v>
      </c>
      <c r="E1325" s="14" t="s">
        <v>66</v>
      </c>
      <c r="F1325" s="13">
        <v>1370.21</v>
      </c>
    </row>
    <row r="1326" spans="1:6" ht="14.25" customHeight="1" x14ac:dyDescent="0.35">
      <c r="A1326" s="1">
        <v>75</v>
      </c>
      <c r="B1326" s="1" t="s">
        <v>1417</v>
      </c>
      <c r="C1326" s="13">
        <v>510313002198</v>
      </c>
      <c r="D1326" s="1" t="s">
        <v>1484</v>
      </c>
      <c r="E1326" s="14" t="s">
        <v>62</v>
      </c>
      <c r="F1326" s="13">
        <v>575.29</v>
      </c>
    </row>
    <row r="1327" spans="1:6" ht="14.25" customHeight="1" x14ac:dyDescent="0.35">
      <c r="A1327" s="1">
        <v>75</v>
      </c>
      <c r="B1327" s="1" t="s">
        <v>1417</v>
      </c>
      <c r="C1327" s="13">
        <v>510313001320</v>
      </c>
      <c r="D1327" s="1" t="s">
        <v>1485</v>
      </c>
      <c r="E1327" s="14" t="s">
        <v>84</v>
      </c>
      <c r="F1327" s="13">
        <v>493.37</v>
      </c>
    </row>
    <row r="1328" spans="1:6" ht="14.25" customHeight="1" x14ac:dyDescent="0.35">
      <c r="A1328" s="1">
        <v>75</v>
      </c>
      <c r="B1328" s="1" t="s">
        <v>1417</v>
      </c>
      <c r="C1328" s="13">
        <v>510313002858</v>
      </c>
      <c r="D1328" s="1" t="s">
        <v>1486</v>
      </c>
      <c r="E1328" s="14" t="s">
        <v>66</v>
      </c>
      <c r="F1328" s="13">
        <v>1378.59</v>
      </c>
    </row>
    <row r="1329" spans="1:6" ht="14.25" customHeight="1" x14ac:dyDescent="0.35">
      <c r="A1329" s="1">
        <v>75</v>
      </c>
      <c r="B1329" s="1" t="s">
        <v>1417</v>
      </c>
      <c r="C1329" s="13">
        <v>510313002587</v>
      </c>
      <c r="D1329" s="1" t="s">
        <v>1487</v>
      </c>
      <c r="E1329" s="14" t="s">
        <v>62</v>
      </c>
      <c r="F1329" s="13">
        <v>583.24</v>
      </c>
    </row>
    <row r="1330" spans="1:6" ht="14.25" customHeight="1" x14ac:dyDescent="0.35">
      <c r="A1330" s="1">
        <v>75</v>
      </c>
      <c r="B1330" s="1" t="s">
        <v>1417</v>
      </c>
      <c r="C1330" s="13">
        <v>510313002787</v>
      </c>
      <c r="D1330" s="1" t="s">
        <v>1488</v>
      </c>
      <c r="E1330" s="14" t="s">
        <v>62</v>
      </c>
      <c r="F1330" s="13">
        <v>745.43</v>
      </c>
    </row>
    <row r="1331" spans="1:6" ht="14.25" customHeight="1" x14ac:dyDescent="0.35">
      <c r="A1331" s="1">
        <v>75</v>
      </c>
      <c r="B1331" s="1" t="s">
        <v>1417</v>
      </c>
      <c r="C1331" s="13">
        <v>510313002159</v>
      </c>
      <c r="D1331" s="1" t="s">
        <v>1489</v>
      </c>
      <c r="E1331" s="14" t="s">
        <v>84</v>
      </c>
      <c r="F1331" s="13">
        <v>395.31</v>
      </c>
    </row>
    <row r="1332" spans="1:6" ht="14.25" customHeight="1" x14ac:dyDescent="0.35">
      <c r="A1332" s="1">
        <v>75</v>
      </c>
      <c r="B1332" s="1" t="s">
        <v>1417</v>
      </c>
      <c r="C1332" s="13">
        <v>510313001314</v>
      </c>
      <c r="D1332" s="1" t="s">
        <v>1490</v>
      </c>
      <c r="E1332" s="14" t="s">
        <v>62</v>
      </c>
      <c r="F1332" s="13">
        <v>669.62</v>
      </c>
    </row>
    <row r="1333" spans="1:6" ht="14.25" customHeight="1" x14ac:dyDescent="0.35">
      <c r="A1333" s="1">
        <v>75</v>
      </c>
      <c r="B1333" s="1" t="s">
        <v>1417</v>
      </c>
      <c r="C1333" s="13">
        <v>510313001864</v>
      </c>
      <c r="D1333" s="1" t="s">
        <v>1491</v>
      </c>
      <c r="E1333" s="14" t="s">
        <v>62</v>
      </c>
      <c r="F1333" s="13">
        <v>670.57</v>
      </c>
    </row>
    <row r="1334" spans="1:6" ht="14.25" customHeight="1" x14ac:dyDescent="0.35">
      <c r="A1334" s="1">
        <v>75</v>
      </c>
      <c r="B1334" s="1" t="s">
        <v>1417</v>
      </c>
      <c r="C1334" s="13">
        <v>510313002038</v>
      </c>
      <c r="D1334" s="1" t="s">
        <v>1492</v>
      </c>
      <c r="E1334" s="14" t="s">
        <v>84</v>
      </c>
      <c r="F1334" s="13">
        <v>759.31</v>
      </c>
    </row>
    <row r="1335" spans="1:6" ht="14.25" customHeight="1" x14ac:dyDescent="0.35">
      <c r="A1335" s="1">
        <v>75</v>
      </c>
      <c r="B1335" s="1" t="s">
        <v>1417</v>
      </c>
      <c r="C1335" s="13">
        <v>510313000190</v>
      </c>
      <c r="D1335" s="1" t="s">
        <v>1493</v>
      </c>
      <c r="E1335" s="14" t="s">
        <v>66</v>
      </c>
      <c r="F1335" s="13">
        <v>1069.51</v>
      </c>
    </row>
    <row r="1336" spans="1:6" ht="14.25" customHeight="1" x14ac:dyDescent="0.35">
      <c r="A1336" s="1">
        <v>75</v>
      </c>
      <c r="B1336" s="1" t="s">
        <v>1417</v>
      </c>
      <c r="C1336" s="13">
        <v>510313001323</v>
      </c>
      <c r="D1336" s="1" t="s">
        <v>1494</v>
      </c>
      <c r="E1336" s="14" t="s">
        <v>84</v>
      </c>
      <c r="F1336" s="13">
        <v>603.64</v>
      </c>
    </row>
    <row r="1337" spans="1:6" ht="14.25" customHeight="1" x14ac:dyDescent="0.35">
      <c r="A1337" s="1">
        <v>75</v>
      </c>
      <c r="B1337" s="1" t="s">
        <v>1417</v>
      </c>
      <c r="C1337" s="13">
        <v>510313002456</v>
      </c>
      <c r="D1337" s="1" t="s">
        <v>1495</v>
      </c>
      <c r="E1337" s="14" t="s">
        <v>62</v>
      </c>
      <c r="F1337" s="13">
        <v>428.94</v>
      </c>
    </row>
    <row r="1338" spans="1:6" ht="14.25" customHeight="1" x14ac:dyDescent="0.35">
      <c r="A1338" s="1">
        <v>75</v>
      </c>
      <c r="B1338" s="1" t="s">
        <v>1417</v>
      </c>
      <c r="C1338" s="13">
        <v>510313002305</v>
      </c>
      <c r="D1338" s="1" t="s">
        <v>1496</v>
      </c>
      <c r="E1338" s="14" t="s">
        <v>62</v>
      </c>
      <c r="F1338" s="13">
        <v>613.51</v>
      </c>
    </row>
    <row r="1339" spans="1:6" ht="14.25" customHeight="1" x14ac:dyDescent="0.35">
      <c r="A1339" s="1">
        <v>75</v>
      </c>
      <c r="B1339" s="1" t="s">
        <v>1417</v>
      </c>
      <c r="C1339" s="13">
        <v>510313002852</v>
      </c>
      <c r="D1339" s="1" t="s">
        <v>1497</v>
      </c>
      <c r="E1339" s="14" t="s">
        <v>62</v>
      </c>
      <c r="F1339" s="13">
        <v>853.54</v>
      </c>
    </row>
    <row r="1340" spans="1:6" ht="14.25" customHeight="1" x14ac:dyDescent="0.35">
      <c r="A1340" s="1">
        <v>75</v>
      </c>
      <c r="B1340" s="1" t="s">
        <v>1417</v>
      </c>
      <c r="C1340" s="13">
        <v>510313001311</v>
      </c>
      <c r="D1340" s="1" t="s">
        <v>1498</v>
      </c>
      <c r="E1340" s="14" t="s">
        <v>119</v>
      </c>
      <c r="F1340" s="13">
        <v>1046.03</v>
      </c>
    </row>
    <row r="1341" spans="1:6" ht="14.25" customHeight="1" x14ac:dyDescent="0.35">
      <c r="A1341" s="1">
        <v>75</v>
      </c>
      <c r="B1341" s="1" t="s">
        <v>1417</v>
      </c>
      <c r="C1341" s="13">
        <v>510313000938</v>
      </c>
      <c r="D1341" s="1" t="s">
        <v>376</v>
      </c>
      <c r="E1341" s="14" t="s">
        <v>84</v>
      </c>
      <c r="F1341" s="13">
        <v>635.13</v>
      </c>
    </row>
    <row r="1342" spans="1:6" ht="14.25" customHeight="1" x14ac:dyDescent="0.35">
      <c r="A1342" s="1">
        <v>75</v>
      </c>
      <c r="B1342" s="1" t="s">
        <v>1417</v>
      </c>
      <c r="C1342" s="13">
        <v>510313001324</v>
      </c>
      <c r="D1342" s="1" t="s">
        <v>1499</v>
      </c>
      <c r="E1342" s="14" t="s">
        <v>62</v>
      </c>
      <c r="F1342" s="13">
        <v>699.87</v>
      </c>
    </row>
    <row r="1343" spans="1:6" ht="14.25" customHeight="1" x14ac:dyDescent="0.35">
      <c r="A1343" s="1">
        <v>75</v>
      </c>
      <c r="B1343" s="1" t="s">
        <v>1417</v>
      </c>
      <c r="C1343" s="13">
        <v>510313001322</v>
      </c>
      <c r="D1343" s="1" t="s">
        <v>1500</v>
      </c>
      <c r="E1343" s="14" t="s">
        <v>66</v>
      </c>
      <c r="F1343" s="13">
        <v>1115.0999999999999</v>
      </c>
    </row>
    <row r="1344" spans="1:6" ht="14.25" customHeight="1" x14ac:dyDescent="0.35">
      <c r="A1344" s="1">
        <v>75</v>
      </c>
      <c r="B1344" s="1" t="s">
        <v>1417</v>
      </c>
      <c r="C1344" s="13">
        <v>510313001321</v>
      </c>
      <c r="D1344" s="1" t="s">
        <v>1501</v>
      </c>
      <c r="E1344" s="14" t="s">
        <v>64</v>
      </c>
      <c r="F1344" s="13">
        <v>2729.53</v>
      </c>
    </row>
    <row r="1345" spans="1:6" ht="14.25" customHeight="1" x14ac:dyDescent="0.35">
      <c r="A1345" s="1">
        <v>75</v>
      </c>
      <c r="B1345" s="1" t="s">
        <v>1417</v>
      </c>
      <c r="C1345" s="13">
        <v>510313002586</v>
      </c>
      <c r="D1345" s="1" t="s">
        <v>1396</v>
      </c>
      <c r="E1345" s="14" t="s">
        <v>62</v>
      </c>
      <c r="F1345" s="13">
        <v>581.29</v>
      </c>
    </row>
    <row r="1346" spans="1:6" ht="14.25" customHeight="1" x14ac:dyDescent="0.35">
      <c r="A1346" s="1">
        <v>75</v>
      </c>
      <c r="B1346" s="1" t="s">
        <v>1417</v>
      </c>
      <c r="C1346" s="13">
        <v>510313001325</v>
      </c>
      <c r="D1346" s="1" t="s">
        <v>1502</v>
      </c>
      <c r="E1346" s="14" t="s">
        <v>62</v>
      </c>
      <c r="F1346" s="13">
        <v>540.16999999999996</v>
      </c>
    </row>
    <row r="1347" spans="1:6" ht="14.25" customHeight="1" x14ac:dyDescent="0.35">
      <c r="A1347" s="1">
        <v>75</v>
      </c>
      <c r="B1347" s="1" t="s">
        <v>1417</v>
      </c>
      <c r="C1347" s="13">
        <v>510313002160</v>
      </c>
      <c r="D1347" s="1" t="s">
        <v>1503</v>
      </c>
      <c r="E1347" s="14" t="s">
        <v>84</v>
      </c>
      <c r="F1347" s="13">
        <v>662.62</v>
      </c>
    </row>
    <row r="1348" spans="1:6" ht="14.25" customHeight="1" x14ac:dyDescent="0.35">
      <c r="A1348" s="1">
        <v>75</v>
      </c>
      <c r="B1348" s="1" t="s">
        <v>1417</v>
      </c>
      <c r="C1348" s="13">
        <v>510313001327</v>
      </c>
      <c r="D1348" s="1" t="s">
        <v>1504</v>
      </c>
      <c r="E1348" s="14" t="s">
        <v>64</v>
      </c>
      <c r="F1348" s="13">
        <v>2805.97</v>
      </c>
    </row>
    <row r="1349" spans="1:6" ht="14.25" customHeight="1" x14ac:dyDescent="0.35">
      <c r="A1349" s="1">
        <v>75</v>
      </c>
      <c r="B1349" s="1" t="s">
        <v>1417</v>
      </c>
      <c r="C1349" s="13">
        <v>510313001326</v>
      </c>
      <c r="D1349" s="1" t="s">
        <v>1505</v>
      </c>
      <c r="E1349" s="14" t="s">
        <v>66</v>
      </c>
      <c r="F1349" s="13">
        <v>1213.33</v>
      </c>
    </row>
    <row r="1350" spans="1:6" ht="14.25" customHeight="1" x14ac:dyDescent="0.35">
      <c r="A1350" s="1">
        <v>75</v>
      </c>
      <c r="B1350" s="1" t="s">
        <v>1417</v>
      </c>
      <c r="C1350" s="13">
        <v>510313001328</v>
      </c>
      <c r="D1350" s="1" t="s">
        <v>1506</v>
      </c>
      <c r="E1350" s="14" t="s">
        <v>62</v>
      </c>
      <c r="F1350" s="13">
        <v>716.27</v>
      </c>
    </row>
    <row r="1351" spans="1:6" ht="14.25" customHeight="1" x14ac:dyDescent="0.35">
      <c r="A1351" s="1">
        <v>77</v>
      </c>
      <c r="B1351" s="1" t="s">
        <v>1507</v>
      </c>
      <c r="C1351" s="13">
        <v>510315001330</v>
      </c>
      <c r="D1351" s="1" t="s">
        <v>1508</v>
      </c>
      <c r="E1351" s="14" t="s">
        <v>62</v>
      </c>
      <c r="F1351" s="13">
        <v>374.48</v>
      </c>
    </row>
    <row r="1352" spans="1:6" ht="14.25" customHeight="1" x14ac:dyDescent="0.35">
      <c r="A1352" s="1">
        <v>77</v>
      </c>
      <c r="B1352" s="1" t="s">
        <v>1507</v>
      </c>
      <c r="C1352" s="13">
        <v>510315001332</v>
      </c>
      <c r="D1352" s="1" t="s">
        <v>1509</v>
      </c>
      <c r="E1352" s="14" t="s">
        <v>62</v>
      </c>
      <c r="F1352" s="13">
        <v>389.49</v>
      </c>
    </row>
    <row r="1353" spans="1:6" ht="14.25" customHeight="1" x14ac:dyDescent="0.35">
      <c r="A1353" s="1">
        <v>77</v>
      </c>
      <c r="B1353" s="1" t="s">
        <v>1507</v>
      </c>
      <c r="C1353" s="13">
        <v>510315003076</v>
      </c>
      <c r="D1353" s="1" t="s">
        <v>1510</v>
      </c>
      <c r="E1353" s="14" t="s">
        <v>66</v>
      </c>
      <c r="F1353" s="13">
        <v>930.47</v>
      </c>
    </row>
    <row r="1354" spans="1:6" ht="14.25" customHeight="1" x14ac:dyDescent="0.35">
      <c r="A1354" s="1">
        <v>77</v>
      </c>
      <c r="B1354" s="1" t="s">
        <v>1507</v>
      </c>
      <c r="C1354" s="13">
        <v>510315001338</v>
      </c>
      <c r="D1354" s="1" t="s">
        <v>1511</v>
      </c>
      <c r="E1354" s="14" t="s">
        <v>64</v>
      </c>
      <c r="F1354" s="13">
        <v>1216.9000000000001</v>
      </c>
    </row>
    <row r="1355" spans="1:6" ht="14.25" customHeight="1" x14ac:dyDescent="0.35">
      <c r="A1355" s="1">
        <v>77</v>
      </c>
      <c r="B1355" s="1" t="s">
        <v>1507</v>
      </c>
      <c r="C1355" s="13">
        <v>510315002460</v>
      </c>
      <c r="D1355" s="1" t="s">
        <v>1512</v>
      </c>
      <c r="E1355" s="14" t="s">
        <v>62</v>
      </c>
      <c r="F1355" s="13">
        <v>480.47</v>
      </c>
    </row>
    <row r="1356" spans="1:6" ht="14.25" customHeight="1" x14ac:dyDescent="0.35">
      <c r="A1356" s="1">
        <v>77</v>
      </c>
      <c r="B1356" s="1" t="s">
        <v>1507</v>
      </c>
      <c r="C1356" s="13">
        <v>510315001340</v>
      </c>
      <c r="D1356" s="1" t="s">
        <v>1513</v>
      </c>
      <c r="E1356" s="14" t="s">
        <v>62</v>
      </c>
      <c r="F1356" s="13">
        <v>329.42</v>
      </c>
    </row>
    <row r="1357" spans="1:6" ht="14.25" customHeight="1" x14ac:dyDescent="0.35">
      <c r="A1357" s="1">
        <v>77</v>
      </c>
      <c r="B1357" s="1" t="s">
        <v>1507</v>
      </c>
      <c r="C1357" s="13">
        <v>510315001341</v>
      </c>
      <c r="D1357" s="1" t="s">
        <v>1514</v>
      </c>
      <c r="E1357" s="14" t="s">
        <v>62</v>
      </c>
      <c r="F1357" s="13">
        <v>173.57</v>
      </c>
    </row>
    <row r="1358" spans="1:6" ht="14.25" customHeight="1" x14ac:dyDescent="0.35">
      <c r="A1358" s="1">
        <v>122</v>
      </c>
      <c r="B1358" s="1" t="s">
        <v>1515</v>
      </c>
      <c r="C1358" s="13">
        <v>510318001342</v>
      </c>
      <c r="D1358" s="1" t="s">
        <v>1516</v>
      </c>
      <c r="E1358" s="14" t="s">
        <v>572</v>
      </c>
      <c r="F1358" s="13">
        <v>681.65</v>
      </c>
    </row>
    <row r="1359" spans="1:6" ht="14.25" customHeight="1" x14ac:dyDescent="0.35">
      <c r="A1359" s="1">
        <v>122</v>
      </c>
      <c r="B1359" s="1" t="s">
        <v>1515</v>
      </c>
      <c r="C1359" s="13">
        <v>510318001858</v>
      </c>
      <c r="D1359" s="1" t="s">
        <v>1517</v>
      </c>
      <c r="E1359" s="14" t="s">
        <v>325</v>
      </c>
      <c r="F1359" s="13">
        <v>365.93</v>
      </c>
    </row>
    <row r="1360" spans="1:6" ht="14.25" customHeight="1" x14ac:dyDescent="0.35">
      <c r="A1360" s="1">
        <v>122</v>
      </c>
      <c r="B1360" s="1" t="s">
        <v>1515</v>
      </c>
      <c r="C1360" s="13">
        <v>510318001344</v>
      </c>
      <c r="D1360" s="1" t="s">
        <v>1518</v>
      </c>
      <c r="E1360" s="14" t="s">
        <v>148</v>
      </c>
      <c r="F1360" s="13">
        <v>568.99</v>
      </c>
    </row>
    <row r="1361" spans="1:6" ht="14.25" customHeight="1" x14ac:dyDescent="0.35">
      <c r="A1361" s="1">
        <v>122</v>
      </c>
      <c r="B1361" s="1" t="s">
        <v>1515</v>
      </c>
      <c r="C1361" s="13">
        <v>510318001345</v>
      </c>
      <c r="D1361" s="1" t="s">
        <v>1519</v>
      </c>
      <c r="E1361" s="14" t="s">
        <v>64</v>
      </c>
      <c r="F1361" s="13">
        <v>551.97</v>
      </c>
    </row>
    <row r="1362" spans="1:6" ht="14.25" customHeight="1" x14ac:dyDescent="0.35">
      <c r="A1362" s="1">
        <v>78</v>
      </c>
      <c r="B1362" s="1" t="s">
        <v>1520</v>
      </c>
      <c r="C1362" s="13">
        <v>510321001347</v>
      </c>
      <c r="D1362" s="1" t="s">
        <v>1521</v>
      </c>
      <c r="E1362" s="14" t="s">
        <v>207</v>
      </c>
      <c r="F1362" s="13">
        <v>437.25</v>
      </c>
    </row>
    <row r="1363" spans="1:6" ht="14.25" customHeight="1" x14ac:dyDescent="0.35">
      <c r="A1363" s="1">
        <v>78</v>
      </c>
      <c r="B1363" s="1" t="s">
        <v>1520</v>
      </c>
      <c r="C1363" s="13">
        <v>510321001346</v>
      </c>
      <c r="D1363" s="1" t="s">
        <v>1522</v>
      </c>
      <c r="E1363" s="14" t="s">
        <v>205</v>
      </c>
      <c r="F1363" s="13">
        <v>302.83999999999997</v>
      </c>
    </row>
    <row r="1364" spans="1:6" ht="14.25" customHeight="1" x14ac:dyDescent="0.35">
      <c r="A1364" s="1">
        <v>123</v>
      </c>
      <c r="B1364" s="1" t="s">
        <v>1523</v>
      </c>
      <c r="C1364" s="13">
        <v>510324001351</v>
      </c>
      <c r="D1364" s="1" t="s">
        <v>1524</v>
      </c>
      <c r="E1364" s="14" t="s">
        <v>66</v>
      </c>
      <c r="F1364" s="13">
        <v>506.28</v>
      </c>
    </row>
    <row r="1365" spans="1:6" ht="14.25" customHeight="1" x14ac:dyDescent="0.35">
      <c r="A1365" s="1">
        <v>123</v>
      </c>
      <c r="B1365" s="1" t="s">
        <v>1523</v>
      </c>
      <c r="C1365" s="13">
        <v>510324001352</v>
      </c>
      <c r="D1365" s="1" t="s">
        <v>1525</v>
      </c>
      <c r="E1365" s="14" t="s">
        <v>609</v>
      </c>
      <c r="F1365" s="13">
        <v>30.86</v>
      </c>
    </row>
    <row r="1366" spans="1:6" ht="14.25" customHeight="1" x14ac:dyDescent="0.35">
      <c r="A1366" s="1">
        <v>123</v>
      </c>
      <c r="B1366" s="1" t="s">
        <v>1523</v>
      </c>
      <c r="C1366" s="13">
        <v>510324002082</v>
      </c>
      <c r="D1366" s="1" t="s">
        <v>1526</v>
      </c>
      <c r="E1366" s="14" t="s">
        <v>64</v>
      </c>
      <c r="F1366" s="13">
        <v>756.42</v>
      </c>
    </row>
    <row r="1367" spans="1:6" ht="14.25" customHeight="1" x14ac:dyDescent="0.35">
      <c r="A1367" s="1">
        <v>123</v>
      </c>
      <c r="B1367" s="1" t="s">
        <v>1523</v>
      </c>
      <c r="C1367" s="13">
        <v>510324000381</v>
      </c>
      <c r="D1367" s="1" t="s">
        <v>1527</v>
      </c>
      <c r="E1367" s="14" t="s">
        <v>62</v>
      </c>
      <c r="F1367" s="13">
        <v>333.74</v>
      </c>
    </row>
    <row r="1368" spans="1:6" ht="14.25" customHeight="1" x14ac:dyDescent="0.35">
      <c r="A1368" s="1">
        <v>123</v>
      </c>
      <c r="B1368" s="1" t="s">
        <v>1523</v>
      </c>
      <c r="C1368" s="13">
        <v>510324001860</v>
      </c>
      <c r="D1368" s="1" t="s">
        <v>1528</v>
      </c>
      <c r="E1368" s="14" t="s">
        <v>62</v>
      </c>
      <c r="F1368" s="13">
        <v>206.07</v>
      </c>
    </row>
    <row r="1369" spans="1:6" ht="14.25" customHeight="1" x14ac:dyDescent="0.35">
      <c r="A1369" s="1">
        <v>123</v>
      </c>
      <c r="B1369" s="1" t="s">
        <v>1523</v>
      </c>
      <c r="C1369" s="13">
        <v>510324001356</v>
      </c>
      <c r="D1369" s="1" t="s">
        <v>1529</v>
      </c>
      <c r="E1369" s="14" t="s">
        <v>66</v>
      </c>
      <c r="F1369" s="13">
        <v>447.84</v>
      </c>
    </row>
    <row r="1370" spans="1:6" ht="14.25" customHeight="1" x14ac:dyDescent="0.35">
      <c r="A1370" s="1">
        <v>123</v>
      </c>
      <c r="B1370" s="1" t="s">
        <v>1523</v>
      </c>
      <c r="C1370" s="13">
        <v>510324001357</v>
      </c>
      <c r="D1370" s="1" t="s">
        <v>1530</v>
      </c>
      <c r="E1370" s="14" t="s">
        <v>62</v>
      </c>
      <c r="F1370" s="13">
        <v>410.74</v>
      </c>
    </row>
    <row r="1371" spans="1:6" ht="14.25" customHeight="1" x14ac:dyDescent="0.35">
      <c r="A1371" s="1">
        <v>123</v>
      </c>
      <c r="B1371" s="1" t="s">
        <v>1523</v>
      </c>
      <c r="C1371" s="13">
        <v>510324001861</v>
      </c>
      <c r="D1371" s="1" t="s">
        <v>1531</v>
      </c>
      <c r="E1371" s="14" t="s">
        <v>62</v>
      </c>
      <c r="F1371" s="13">
        <v>689.57</v>
      </c>
    </row>
    <row r="1372" spans="1:6" ht="14.25" customHeight="1" x14ac:dyDescent="0.35">
      <c r="A1372" s="1">
        <v>123</v>
      </c>
      <c r="B1372" s="1" t="s">
        <v>1523</v>
      </c>
      <c r="C1372" s="13">
        <v>510324001361</v>
      </c>
      <c r="D1372" s="1" t="s">
        <v>1532</v>
      </c>
      <c r="E1372" s="14" t="s">
        <v>62</v>
      </c>
      <c r="F1372" s="13">
        <v>847.17</v>
      </c>
    </row>
    <row r="1373" spans="1:6" ht="14.25" customHeight="1" x14ac:dyDescent="0.35">
      <c r="A1373" s="1">
        <v>123</v>
      </c>
      <c r="B1373" s="1" t="s">
        <v>1523</v>
      </c>
      <c r="C1373" s="13">
        <v>510324001359</v>
      </c>
      <c r="D1373" s="1" t="s">
        <v>1533</v>
      </c>
      <c r="E1373" s="14" t="s">
        <v>62</v>
      </c>
      <c r="F1373" s="13">
        <v>390.04</v>
      </c>
    </row>
    <row r="1374" spans="1:6" ht="14.25" customHeight="1" x14ac:dyDescent="0.35">
      <c r="A1374" s="1">
        <v>123</v>
      </c>
      <c r="B1374" s="1" t="s">
        <v>1523</v>
      </c>
      <c r="C1374" s="13">
        <v>510324001363</v>
      </c>
      <c r="D1374" s="1" t="s">
        <v>1534</v>
      </c>
      <c r="E1374" s="14" t="s">
        <v>62</v>
      </c>
      <c r="F1374" s="13">
        <v>396.17</v>
      </c>
    </row>
    <row r="1375" spans="1:6" ht="14.25" customHeight="1" x14ac:dyDescent="0.35">
      <c r="A1375" s="1">
        <v>123</v>
      </c>
      <c r="B1375" s="1" t="s">
        <v>1523</v>
      </c>
      <c r="C1375" s="13">
        <v>510324001365</v>
      </c>
      <c r="D1375" s="1" t="s">
        <v>1535</v>
      </c>
      <c r="E1375" s="14" t="s">
        <v>62</v>
      </c>
      <c r="F1375" s="13">
        <v>274.45999999999998</v>
      </c>
    </row>
    <row r="1376" spans="1:6" ht="14.25" customHeight="1" x14ac:dyDescent="0.35">
      <c r="A1376" s="1">
        <v>123</v>
      </c>
      <c r="B1376" s="1" t="s">
        <v>1523</v>
      </c>
      <c r="C1376" s="13">
        <v>510324002214</v>
      </c>
      <c r="D1376" s="1" t="s">
        <v>1536</v>
      </c>
      <c r="E1376" s="14" t="s">
        <v>69</v>
      </c>
      <c r="F1376" s="13">
        <v>360.42</v>
      </c>
    </row>
    <row r="1377" spans="1:6" ht="14.25" customHeight="1" x14ac:dyDescent="0.35">
      <c r="A1377" s="1">
        <v>123</v>
      </c>
      <c r="B1377" s="1" t="s">
        <v>1523</v>
      </c>
      <c r="C1377" s="13">
        <v>510324001369</v>
      </c>
      <c r="D1377" s="1" t="s">
        <v>1537</v>
      </c>
      <c r="E1377" s="14" t="s">
        <v>62</v>
      </c>
      <c r="F1377" s="13">
        <v>660.28</v>
      </c>
    </row>
    <row r="1378" spans="1:6" ht="14.25" customHeight="1" x14ac:dyDescent="0.35">
      <c r="A1378" s="1">
        <v>123</v>
      </c>
      <c r="B1378" s="1" t="s">
        <v>1523</v>
      </c>
      <c r="C1378" s="13">
        <v>510324001862</v>
      </c>
      <c r="D1378" s="1" t="s">
        <v>1538</v>
      </c>
      <c r="E1378" s="14" t="s">
        <v>62</v>
      </c>
      <c r="F1378" s="13">
        <v>385.02</v>
      </c>
    </row>
    <row r="1379" spans="1:6" ht="14.25" customHeight="1" x14ac:dyDescent="0.35">
      <c r="A1379" s="1">
        <v>123</v>
      </c>
      <c r="B1379" s="1" t="s">
        <v>1523</v>
      </c>
      <c r="C1379" s="13">
        <v>510324002081</v>
      </c>
      <c r="D1379" s="1" t="s">
        <v>1539</v>
      </c>
      <c r="E1379" s="14" t="s">
        <v>64</v>
      </c>
      <c r="F1379" s="13">
        <v>1188.47</v>
      </c>
    </row>
    <row r="1380" spans="1:6" ht="14.25" customHeight="1" x14ac:dyDescent="0.35">
      <c r="A1380" s="1">
        <v>123</v>
      </c>
      <c r="B1380" s="1" t="s">
        <v>1523</v>
      </c>
      <c r="C1380" s="13">
        <v>510324001372</v>
      </c>
      <c r="D1380" s="1" t="s">
        <v>1540</v>
      </c>
      <c r="E1380" s="14" t="s">
        <v>62</v>
      </c>
      <c r="F1380" s="13">
        <v>310.54000000000002</v>
      </c>
    </row>
    <row r="1381" spans="1:6" ht="14.25" customHeight="1" x14ac:dyDescent="0.35">
      <c r="A1381" s="1">
        <v>123</v>
      </c>
      <c r="B1381" s="1" t="s">
        <v>1523</v>
      </c>
      <c r="C1381" s="13">
        <v>510324001374</v>
      </c>
      <c r="D1381" s="1" t="s">
        <v>1541</v>
      </c>
      <c r="E1381" s="14" t="s">
        <v>66</v>
      </c>
      <c r="F1381" s="13">
        <v>415.74</v>
      </c>
    </row>
    <row r="1382" spans="1:6" ht="14.25" customHeight="1" x14ac:dyDescent="0.35">
      <c r="A1382" s="1">
        <v>123</v>
      </c>
      <c r="B1382" s="1" t="s">
        <v>1523</v>
      </c>
      <c r="C1382" s="13">
        <v>510324001370</v>
      </c>
      <c r="D1382" s="1" t="s">
        <v>1542</v>
      </c>
      <c r="E1382" s="14" t="s">
        <v>62</v>
      </c>
      <c r="F1382" s="13">
        <v>3276.07</v>
      </c>
    </row>
    <row r="1383" spans="1:6" ht="14.25" customHeight="1" x14ac:dyDescent="0.35">
      <c r="A1383" s="1">
        <v>123</v>
      </c>
      <c r="B1383" s="1" t="s">
        <v>1523</v>
      </c>
      <c r="C1383" s="13">
        <v>510324002083</v>
      </c>
      <c r="D1383" s="1" t="s">
        <v>1543</v>
      </c>
      <c r="E1383" s="14" t="s">
        <v>64</v>
      </c>
      <c r="F1383" s="13">
        <v>1189.3399999999999</v>
      </c>
    </row>
    <row r="1384" spans="1:6" ht="14.25" customHeight="1" x14ac:dyDescent="0.35">
      <c r="A1384" s="1">
        <v>123</v>
      </c>
      <c r="B1384" s="1" t="s">
        <v>1523</v>
      </c>
      <c r="C1384" s="13">
        <v>510324001863</v>
      </c>
      <c r="D1384" s="1" t="s">
        <v>1544</v>
      </c>
      <c r="E1384" s="14" t="s">
        <v>62</v>
      </c>
      <c r="F1384" s="13">
        <v>256.89999999999998</v>
      </c>
    </row>
    <row r="1385" spans="1:6" ht="14.25" customHeight="1" x14ac:dyDescent="0.35">
      <c r="A1385" s="1">
        <v>123</v>
      </c>
      <c r="B1385" s="1" t="s">
        <v>1523</v>
      </c>
      <c r="C1385" s="13">
        <v>510324001378</v>
      </c>
      <c r="D1385" s="1" t="s">
        <v>1545</v>
      </c>
      <c r="E1385" s="14" t="s">
        <v>62</v>
      </c>
      <c r="F1385" s="13">
        <v>568.89</v>
      </c>
    </row>
    <row r="1386" spans="1:6" ht="14.25" customHeight="1" x14ac:dyDescent="0.35">
      <c r="A1386" s="1">
        <v>123</v>
      </c>
      <c r="B1386" s="1" t="s">
        <v>1523</v>
      </c>
      <c r="C1386" s="13">
        <v>510324001379</v>
      </c>
      <c r="D1386" s="1" t="s">
        <v>861</v>
      </c>
      <c r="E1386" s="14" t="s">
        <v>62</v>
      </c>
      <c r="F1386" s="13">
        <v>221.7</v>
      </c>
    </row>
    <row r="1387" spans="1:6" ht="14.25" customHeight="1" x14ac:dyDescent="0.35">
      <c r="A1387" s="1">
        <v>123</v>
      </c>
      <c r="B1387" s="1" t="s">
        <v>1523</v>
      </c>
      <c r="C1387" s="13">
        <v>510324002080</v>
      </c>
      <c r="D1387" s="1" t="s">
        <v>1546</v>
      </c>
      <c r="E1387" s="14" t="s">
        <v>64</v>
      </c>
      <c r="F1387" s="13">
        <v>502.21</v>
      </c>
    </row>
    <row r="1388" spans="1:6" ht="14.25" customHeight="1" x14ac:dyDescent="0.35">
      <c r="A1388" s="1">
        <v>123</v>
      </c>
      <c r="B1388" s="1" t="s">
        <v>1523</v>
      </c>
      <c r="C1388" s="13">
        <v>510324001927</v>
      </c>
      <c r="D1388" s="1" t="s">
        <v>1547</v>
      </c>
      <c r="E1388" s="14" t="s">
        <v>62</v>
      </c>
      <c r="F1388" s="13">
        <v>468.78</v>
      </c>
    </row>
    <row r="1389" spans="1:6" ht="14.25" customHeight="1" x14ac:dyDescent="0.35">
      <c r="A1389" s="1">
        <v>123</v>
      </c>
      <c r="B1389" s="1" t="s">
        <v>1523</v>
      </c>
      <c r="C1389" s="13">
        <v>510324001894</v>
      </c>
      <c r="D1389" s="1" t="s">
        <v>1548</v>
      </c>
      <c r="E1389" s="14" t="s">
        <v>66</v>
      </c>
      <c r="F1389" s="13">
        <v>674.16</v>
      </c>
    </row>
    <row r="1390" spans="1:6" ht="14.25" customHeight="1" x14ac:dyDescent="0.35">
      <c r="A1390" s="1">
        <v>123</v>
      </c>
      <c r="B1390" s="1" t="s">
        <v>1523</v>
      </c>
      <c r="C1390" s="13">
        <v>510324001385</v>
      </c>
      <c r="D1390" s="1" t="s">
        <v>1549</v>
      </c>
      <c r="E1390" s="14" t="s">
        <v>66</v>
      </c>
      <c r="F1390" s="13">
        <v>601.47</v>
      </c>
    </row>
    <row r="1391" spans="1:6" ht="14.25" customHeight="1" x14ac:dyDescent="0.35">
      <c r="A1391" s="1">
        <v>123</v>
      </c>
      <c r="B1391" s="1" t="s">
        <v>1523</v>
      </c>
      <c r="C1391" s="13">
        <v>510324001383</v>
      </c>
      <c r="D1391" s="1" t="s">
        <v>1550</v>
      </c>
      <c r="E1391" s="14" t="s">
        <v>62</v>
      </c>
      <c r="F1391" s="13">
        <v>435.27</v>
      </c>
    </row>
    <row r="1392" spans="1:6" ht="14.25" customHeight="1" x14ac:dyDescent="0.35">
      <c r="A1392" s="1">
        <v>123</v>
      </c>
      <c r="B1392" s="1" t="s">
        <v>1523</v>
      </c>
      <c r="C1392" s="13">
        <v>510324001928</v>
      </c>
      <c r="D1392" s="1" t="s">
        <v>1551</v>
      </c>
      <c r="E1392" s="14" t="s">
        <v>62</v>
      </c>
      <c r="F1392" s="13">
        <v>551.02</v>
      </c>
    </row>
    <row r="1393" spans="1:6" ht="14.25" customHeight="1" x14ac:dyDescent="0.35">
      <c r="A1393" s="1">
        <v>123</v>
      </c>
      <c r="B1393" s="1" t="s">
        <v>1523</v>
      </c>
      <c r="C1393" s="13">
        <v>510324001387</v>
      </c>
      <c r="D1393" s="1" t="s">
        <v>1552</v>
      </c>
      <c r="E1393" s="14" t="s">
        <v>62</v>
      </c>
      <c r="F1393" s="13">
        <v>561.94000000000005</v>
      </c>
    </row>
    <row r="1394" spans="1:6" ht="14.25" customHeight="1" x14ac:dyDescent="0.35">
      <c r="A1394" s="1">
        <v>123</v>
      </c>
      <c r="B1394" s="1" t="s">
        <v>1523</v>
      </c>
      <c r="C1394" s="13">
        <v>510324001373</v>
      </c>
      <c r="D1394" s="1" t="s">
        <v>1553</v>
      </c>
      <c r="E1394" s="14" t="s">
        <v>64</v>
      </c>
      <c r="F1394" s="13">
        <v>189.31</v>
      </c>
    </row>
    <row r="1395" spans="1:6" ht="14.25" customHeight="1" x14ac:dyDescent="0.35">
      <c r="A1395" s="1">
        <v>123</v>
      </c>
      <c r="B1395" s="1" t="s">
        <v>1523</v>
      </c>
      <c r="C1395" s="13">
        <v>510324001389</v>
      </c>
      <c r="D1395" s="1" t="s">
        <v>1554</v>
      </c>
      <c r="E1395" s="14" t="s">
        <v>62</v>
      </c>
      <c r="F1395" s="13">
        <v>282.01</v>
      </c>
    </row>
    <row r="1396" spans="1:6" ht="14.25" customHeight="1" x14ac:dyDescent="0.35">
      <c r="A1396" s="1">
        <v>123</v>
      </c>
      <c r="B1396" s="1" t="s">
        <v>1523</v>
      </c>
      <c r="C1396" s="13">
        <v>510324002807</v>
      </c>
      <c r="D1396" s="1" t="s">
        <v>1555</v>
      </c>
      <c r="E1396" s="14" t="s">
        <v>84</v>
      </c>
      <c r="F1396" s="13">
        <v>337.92</v>
      </c>
    </row>
    <row r="1397" spans="1:6" ht="14.25" customHeight="1" x14ac:dyDescent="0.35">
      <c r="A1397" s="1">
        <v>123</v>
      </c>
      <c r="B1397" s="1" t="s">
        <v>1523</v>
      </c>
      <c r="C1397" s="13">
        <v>510324002307</v>
      </c>
      <c r="D1397" s="1" t="s">
        <v>1556</v>
      </c>
      <c r="E1397" s="14" t="s">
        <v>69</v>
      </c>
      <c r="F1397" s="13">
        <v>3102.26</v>
      </c>
    </row>
    <row r="1398" spans="1:6" ht="14.25" customHeight="1" x14ac:dyDescent="0.35">
      <c r="A1398" s="1">
        <v>123</v>
      </c>
      <c r="B1398" s="1" t="s">
        <v>1523</v>
      </c>
      <c r="C1398" s="13">
        <v>510324002966</v>
      </c>
      <c r="D1398" s="1" t="s">
        <v>1557</v>
      </c>
      <c r="E1398" s="14" t="s">
        <v>64</v>
      </c>
      <c r="F1398" s="13">
        <v>25.89</v>
      </c>
    </row>
    <row r="1399" spans="1:6" ht="14.25" customHeight="1" x14ac:dyDescent="0.35">
      <c r="A1399" s="1">
        <v>123</v>
      </c>
      <c r="B1399" s="1" t="s">
        <v>1523</v>
      </c>
      <c r="C1399" s="13">
        <v>510324002075</v>
      </c>
      <c r="D1399" s="1" t="s">
        <v>1558</v>
      </c>
      <c r="E1399" s="14" t="s">
        <v>64</v>
      </c>
      <c r="F1399" s="13">
        <v>222.83</v>
      </c>
    </row>
    <row r="1400" spans="1:6" ht="14.25" customHeight="1" x14ac:dyDescent="0.35">
      <c r="A1400" s="1">
        <v>123</v>
      </c>
      <c r="B1400" s="1" t="s">
        <v>1523</v>
      </c>
      <c r="C1400" s="13">
        <v>510324003019</v>
      </c>
      <c r="D1400" s="1" t="s">
        <v>1559</v>
      </c>
      <c r="E1400" s="14" t="s">
        <v>66</v>
      </c>
      <c r="F1400" s="13">
        <v>1405.14</v>
      </c>
    </row>
    <row r="1401" spans="1:6" ht="14.25" customHeight="1" x14ac:dyDescent="0.35">
      <c r="A1401" s="1">
        <v>123</v>
      </c>
      <c r="B1401" s="1" t="s">
        <v>1523</v>
      </c>
      <c r="C1401" s="13">
        <v>510324001400</v>
      </c>
      <c r="D1401" s="1" t="s">
        <v>1560</v>
      </c>
      <c r="E1401" s="14" t="s">
        <v>62</v>
      </c>
      <c r="F1401" s="13">
        <v>373.58</v>
      </c>
    </row>
    <row r="1402" spans="1:6" ht="14.25" customHeight="1" x14ac:dyDescent="0.35">
      <c r="A1402" s="1">
        <v>123</v>
      </c>
      <c r="B1402" s="1" t="s">
        <v>1523</v>
      </c>
      <c r="C1402" s="13">
        <v>510324001367</v>
      </c>
      <c r="D1402" s="1" t="s">
        <v>1561</v>
      </c>
      <c r="E1402" s="14" t="s">
        <v>62</v>
      </c>
      <c r="F1402" s="13">
        <v>187.88</v>
      </c>
    </row>
    <row r="1403" spans="1:6" ht="14.25" customHeight="1" x14ac:dyDescent="0.35">
      <c r="A1403" s="1">
        <v>123</v>
      </c>
      <c r="B1403" s="1" t="s">
        <v>1523</v>
      </c>
      <c r="C1403" s="13">
        <v>510324002078</v>
      </c>
      <c r="D1403" s="1" t="s">
        <v>1562</v>
      </c>
      <c r="E1403" s="14" t="s">
        <v>66</v>
      </c>
      <c r="F1403" s="13">
        <v>487.86</v>
      </c>
    </row>
    <row r="1404" spans="1:6" ht="14.25" customHeight="1" x14ac:dyDescent="0.35">
      <c r="A1404" s="1">
        <v>123</v>
      </c>
      <c r="B1404" s="1" t="s">
        <v>1523</v>
      </c>
      <c r="C1404" s="13">
        <v>510324002070</v>
      </c>
      <c r="D1404" s="1" t="s">
        <v>1563</v>
      </c>
      <c r="E1404" s="14" t="s">
        <v>64</v>
      </c>
      <c r="F1404" s="13">
        <v>907.35</v>
      </c>
    </row>
    <row r="1405" spans="1:6" ht="14.25" customHeight="1" x14ac:dyDescent="0.35">
      <c r="A1405" s="1">
        <v>123</v>
      </c>
      <c r="B1405" s="1" t="s">
        <v>1523</v>
      </c>
      <c r="C1405" s="13">
        <v>510324001404</v>
      </c>
      <c r="D1405" s="1" t="s">
        <v>1564</v>
      </c>
      <c r="E1405" s="14" t="s">
        <v>62</v>
      </c>
      <c r="F1405" s="13">
        <v>393.27</v>
      </c>
    </row>
    <row r="1406" spans="1:6" ht="14.25" customHeight="1" x14ac:dyDescent="0.35">
      <c r="A1406" s="1">
        <v>123</v>
      </c>
      <c r="B1406" s="1" t="s">
        <v>1523</v>
      </c>
      <c r="C1406" s="13">
        <v>510324001406</v>
      </c>
      <c r="D1406" s="1" t="s">
        <v>1565</v>
      </c>
      <c r="E1406" s="14" t="s">
        <v>62</v>
      </c>
      <c r="F1406" s="13">
        <v>368.74</v>
      </c>
    </row>
    <row r="1407" spans="1:6" ht="14.25" customHeight="1" x14ac:dyDescent="0.35">
      <c r="A1407" s="1">
        <v>123</v>
      </c>
      <c r="B1407" s="1" t="s">
        <v>1523</v>
      </c>
      <c r="C1407" s="13">
        <v>510324001407</v>
      </c>
      <c r="D1407" s="1" t="s">
        <v>1566</v>
      </c>
      <c r="E1407" s="14" t="s">
        <v>62</v>
      </c>
      <c r="F1407" s="13">
        <v>368.51</v>
      </c>
    </row>
    <row r="1408" spans="1:6" ht="14.25" customHeight="1" x14ac:dyDescent="0.35">
      <c r="A1408" s="1">
        <v>79</v>
      </c>
      <c r="B1408" s="1" t="s">
        <v>1567</v>
      </c>
      <c r="C1408" s="13">
        <v>510327001409</v>
      </c>
      <c r="D1408" s="1" t="s">
        <v>1568</v>
      </c>
      <c r="E1408" s="14" t="s">
        <v>205</v>
      </c>
      <c r="F1408" s="13">
        <v>499.63</v>
      </c>
    </row>
    <row r="1409" spans="1:6" ht="14.25" customHeight="1" x14ac:dyDescent="0.35">
      <c r="A1409" s="1">
        <v>79</v>
      </c>
      <c r="B1409" s="1" t="s">
        <v>1567</v>
      </c>
      <c r="C1409" s="13">
        <v>510327001974</v>
      </c>
      <c r="D1409" s="1" t="s">
        <v>1569</v>
      </c>
      <c r="E1409" s="14" t="s">
        <v>737</v>
      </c>
      <c r="F1409" s="13">
        <v>762.34</v>
      </c>
    </row>
    <row r="1410" spans="1:6" ht="14.25" customHeight="1" x14ac:dyDescent="0.35">
      <c r="A1410" s="1">
        <v>124</v>
      </c>
      <c r="B1410" s="1" t="s">
        <v>1570</v>
      </c>
      <c r="C1410" s="13">
        <v>510330001412</v>
      </c>
      <c r="D1410" s="1" t="s">
        <v>1571</v>
      </c>
      <c r="E1410" s="14" t="s">
        <v>66</v>
      </c>
      <c r="F1410" s="13">
        <v>660.57</v>
      </c>
    </row>
    <row r="1411" spans="1:6" ht="14.25" customHeight="1" x14ac:dyDescent="0.35">
      <c r="A1411" s="1">
        <v>124</v>
      </c>
      <c r="B1411" s="1" t="s">
        <v>1570</v>
      </c>
      <c r="C1411" s="13">
        <v>510330001413</v>
      </c>
      <c r="D1411" s="1" t="s">
        <v>1572</v>
      </c>
      <c r="E1411" s="14" t="s">
        <v>66</v>
      </c>
      <c r="F1411" s="13">
        <v>687.65</v>
      </c>
    </row>
    <row r="1412" spans="1:6" ht="14.25" customHeight="1" x14ac:dyDescent="0.35">
      <c r="A1412" s="1">
        <v>124</v>
      </c>
      <c r="B1412" s="1" t="s">
        <v>1570</v>
      </c>
      <c r="C1412" s="13">
        <v>510330000385</v>
      </c>
      <c r="D1412" s="1" t="s">
        <v>1573</v>
      </c>
      <c r="E1412" s="14" t="s">
        <v>62</v>
      </c>
      <c r="F1412" s="13">
        <v>293.91000000000003</v>
      </c>
    </row>
    <row r="1413" spans="1:6" ht="14.25" customHeight="1" x14ac:dyDescent="0.35">
      <c r="A1413" s="1">
        <v>124</v>
      </c>
      <c r="B1413" s="1" t="s">
        <v>1570</v>
      </c>
      <c r="C1413" s="13">
        <v>510330001415</v>
      </c>
      <c r="D1413" s="1" t="s">
        <v>563</v>
      </c>
      <c r="E1413" s="14" t="s">
        <v>62</v>
      </c>
      <c r="F1413" s="13">
        <v>520.28</v>
      </c>
    </row>
    <row r="1414" spans="1:6" ht="14.25" customHeight="1" x14ac:dyDescent="0.35">
      <c r="A1414" s="1">
        <v>124</v>
      </c>
      <c r="B1414" s="1" t="s">
        <v>1570</v>
      </c>
      <c r="C1414" s="13">
        <v>510330001416</v>
      </c>
      <c r="D1414" s="1" t="s">
        <v>1574</v>
      </c>
      <c r="E1414" s="14" t="s">
        <v>62</v>
      </c>
      <c r="F1414" s="13">
        <v>518.04</v>
      </c>
    </row>
    <row r="1415" spans="1:6" ht="14.25" customHeight="1" x14ac:dyDescent="0.35">
      <c r="A1415" s="1">
        <v>124</v>
      </c>
      <c r="B1415" s="1" t="s">
        <v>1570</v>
      </c>
      <c r="C1415" s="13">
        <v>510330001417</v>
      </c>
      <c r="D1415" s="1" t="s">
        <v>1575</v>
      </c>
      <c r="E1415" s="14" t="s">
        <v>62</v>
      </c>
      <c r="F1415" s="13">
        <v>217.88</v>
      </c>
    </row>
    <row r="1416" spans="1:6" ht="14.25" customHeight="1" x14ac:dyDescent="0.35">
      <c r="A1416" s="1">
        <v>124</v>
      </c>
      <c r="B1416" s="1" t="s">
        <v>1570</v>
      </c>
      <c r="C1416" s="13">
        <v>510330001419</v>
      </c>
      <c r="D1416" s="1" t="s">
        <v>1576</v>
      </c>
      <c r="E1416" s="14" t="s">
        <v>62</v>
      </c>
      <c r="F1416" s="13">
        <v>256.55</v>
      </c>
    </row>
    <row r="1417" spans="1:6" ht="14.25" customHeight="1" x14ac:dyDescent="0.35">
      <c r="A1417" s="1">
        <v>124</v>
      </c>
      <c r="B1417" s="1" t="s">
        <v>1570</v>
      </c>
      <c r="C1417" s="13">
        <v>510330001420</v>
      </c>
      <c r="D1417" s="1" t="s">
        <v>1577</v>
      </c>
      <c r="E1417" s="14" t="s">
        <v>84</v>
      </c>
      <c r="F1417" s="13">
        <v>322.01</v>
      </c>
    </row>
    <row r="1418" spans="1:6" ht="14.25" customHeight="1" x14ac:dyDescent="0.35">
      <c r="A1418" s="1">
        <v>124</v>
      </c>
      <c r="B1418" s="1" t="s">
        <v>1570</v>
      </c>
      <c r="C1418" s="13">
        <v>510330002161</v>
      </c>
      <c r="D1418" s="1" t="s">
        <v>1578</v>
      </c>
      <c r="E1418" s="14" t="s">
        <v>62</v>
      </c>
      <c r="F1418" s="13">
        <v>337.24</v>
      </c>
    </row>
    <row r="1419" spans="1:6" ht="14.25" customHeight="1" x14ac:dyDescent="0.35">
      <c r="A1419" s="1">
        <v>124</v>
      </c>
      <c r="B1419" s="1" t="s">
        <v>1570</v>
      </c>
      <c r="C1419" s="13">
        <v>510330001423</v>
      </c>
      <c r="D1419" s="1" t="s">
        <v>1579</v>
      </c>
      <c r="E1419" s="14" t="s">
        <v>62</v>
      </c>
      <c r="F1419" s="13">
        <v>316.56</v>
      </c>
    </row>
    <row r="1420" spans="1:6" ht="14.25" customHeight="1" x14ac:dyDescent="0.35">
      <c r="A1420" s="1">
        <v>124</v>
      </c>
      <c r="B1420" s="1" t="s">
        <v>1570</v>
      </c>
      <c r="C1420" s="13">
        <v>510330001424</v>
      </c>
      <c r="D1420" s="1" t="s">
        <v>1580</v>
      </c>
      <c r="E1420" s="14" t="s">
        <v>66</v>
      </c>
      <c r="F1420" s="13">
        <v>614.14</v>
      </c>
    </row>
    <row r="1421" spans="1:6" ht="14.25" customHeight="1" x14ac:dyDescent="0.35">
      <c r="A1421" s="1">
        <v>124</v>
      </c>
      <c r="B1421" s="1" t="s">
        <v>1570</v>
      </c>
      <c r="C1421" s="13">
        <v>510330001434</v>
      </c>
      <c r="D1421" s="1" t="s">
        <v>1581</v>
      </c>
      <c r="E1421" s="14" t="s">
        <v>66</v>
      </c>
      <c r="F1421" s="13">
        <v>507.77</v>
      </c>
    </row>
    <row r="1422" spans="1:6" ht="14.25" customHeight="1" x14ac:dyDescent="0.35">
      <c r="A1422" s="1">
        <v>124</v>
      </c>
      <c r="B1422" s="1" t="s">
        <v>1570</v>
      </c>
      <c r="C1422" s="13">
        <v>510330001425</v>
      </c>
      <c r="D1422" s="1" t="s">
        <v>1582</v>
      </c>
      <c r="E1422" s="14" t="s">
        <v>62</v>
      </c>
      <c r="F1422" s="13">
        <v>272.23</v>
      </c>
    </row>
    <row r="1423" spans="1:6" ht="14.25" customHeight="1" x14ac:dyDescent="0.35">
      <c r="A1423" s="1">
        <v>124</v>
      </c>
      <c r="B1423" s="1" t="s">
        <v>1570</v>
      </c>
      <c r="C1423" s="13">
        <v>510330001426</v>
      </c>
      <c r="D1423" s="1" t="s">
        <v>1583</v>
      </c>
      <c r="E1423" s="14" t="s">
        <v>84</v>
      </c>
      <c r="F1423" s="13">
        <v>454.69</v>
      </c>
    </row>
    <row r="1424" spans="1:6" ht="14.25" customHeight="1" x14ac:dyDescent="0.35">
      <c r="A1424" s="1">
        <v>124</v>
      </c>
      <c r="B1424" s="1" t="s">
        <v>1570</v>
      </c>
      <c r="C1424" s="13">
        <v>510330001045</v>
      </c>
      <c r="D1424" s="1" t="s">
        <v>1584</v>
      </c>
      <c r="E1424" s="14" t="s">
        <v>62</v>
      </c>
      <c r="F1424" s="13">
        <v>220.92</v>
      </c>
    </row>
    <row r="1425" spans="1:6" ht="14.25" customHeight="1" x14ac:dyDescent="0.35">
      <c r="A1425" s="1">
        <v>124</v>
      </c>
      <c r="B1425" s="1" t="s">
        <v>1570</v>
      </c>
      <c r="C1425" s="13">
        <v>510330001430</v>
      </c>
      <c r="D1425" s="1" t="s">
        <v>889</v>
      </c>
      <c r="E1425" s="14" t="s">
        <v>64</v>
      </c>
      <c r="F1425" s="13">
        <v>1974.83</v>
      </c>
    </row>
    <row r="1426" spans="1:6" ht="14.25" customHeight="1" x14ac:dyDescent="0.35">
      <c r="A1426" s="1">
        <v>124</v>
      </c>
      <c r="B1426" s="1" t="s">
        <v>1570</v>
      </c>
      <c r="C1426" s="13">
        <v>510330002217</v>
      </c>
      <c r="D1426" s="1" t="s">
        <v>1585</v>
      </c>
      <c r="E1426" s="14" t="s">
        <v>62</v>
      </c>
      <c r="F1426" s="13">
        <v>507.37</v>
      </c>
    </row>
    <row r="1427" spans="1:6" ht="14.25" customHeight="1" x14ac:dyDescent="0.35">
      <c r="A1427" s="1">
        <v>124</v>
      </c>
      <c r="B1427" s="1" t="s">
        <v>1570</v>
      </c>
      <c r="C1427" s="13">
        <v>510330001428</v>
      </c>
      <c r="D1427" s="1" t="s">
        <v>1586</v>
      </c>
      <c r="E1427" s="14" t="s">
        <v>62</v>
      </c>
      <c r="F1427" s="13">
        <v>274.88</v>
      </c>
    </row>
    <row r="1428" spans="1:6" ht="14.25" customHeight="1" x14ac:dyDescent="0.35">
      <c r="A1428" s="1">
        <v>124</v>
      </c>
      <c r="B1428" s="1" t="s">
        <v>1570</v>
      </c>
      <c r="C1428" s="13">
        <v>510330001422</v>
      </c>
      <c r="D1428" s="1" t="s">
        <v>1111</v>
      </c>
      <c r="E1428" s="14" t="s">
        <v>62</v>
      </c>
      <c r="F1428" s="13">
        <v>622.36</v>
      </c>
    </row>
    <row r="1429" spans="1:6" ht="14.25" customHeight="1" x14ac:dyDescent="0.35">
      <c r="A1429" s="1">
        <v>124</v>
      </c>
      <c r="B1429" s="1" t="s">
        <v>1570</v>
      </c>
      <c r="C1429" s="13">
        <v>510330000667</v>
      </c>
      <c r="D1429" s="1" t="s">
        <v>1587</v>
      </c>
      <c r="E1429" s="14" t="s">
        <v>62</v>
      </c>
      <c r="F1429" s="13">
        <v>284.25</v>
      </c>
    </row>
    <row r="1430" spans="1:6" ht="14.25" customHeight="1" x14ac:dyDescent="0.35">
      <c r="A1430" s="1">
        <v>124</v>
      </c>
      <c r="B1430" s="1" t="s">
        <v>1570</v>
      </c>
      <c r="C1430" s="13">
        <v>510330001349</v>
      </c>
      <c r="D1430" s="1" t="s">
        <v>1588</v>
      </c>
      <c r="E1430" s="14" t="s">
        <v>62</v>
      </c>
      <c r="F1430" s="13">
        <v>192.58</v>
      </c>
    </row>
    <row r="1431" spans="1:6" ht="14.25" customHeight="1" x14ac:dyDescent="0.35">
      <c r="A1431" s="1">
        <v>124</v>
      </c>
      <c r="B1431" s="1" t="s">
        <v>1570</v>
      </c>
      <c r="C1431" s="13">
        <v>510330001437</v>
      </c>
      <c r="D1431" s="1" t="s">
        <v>1002</v>
      </c>
      <c r="E1431" s="14" t="s">
        <v>62</v>
      </c>
      <c r="F1431" s="13">
        <v>666.89</v>
      </c>
    </row>
    <row r="1432" spans="1:6" ht="14.25" customHeight="1" x14ac:dyDescent="0.35">
      <c r="A1432" s="1">
        <v>124</v>
      </c>
      <c r="B1432" s="1" t="s">
        <v>1570</v>
      </c>
      <c r="C1432" s="13">
        <v>510330001438</v>
      </c>
      <c r="D1432" s="1" t="s">
        <v>1589</v>
      </c>
      <c r="E1432" s="14" t="s">
        <v>64</v>
      </c>
      <c r="F1432" s="13">
        <v>1722.61</v>
      </c>
    </row>
    <row r="1433" spans="1:6" ht="14.25" customHeight="1" x14ac:dyDescent="0.35">
      <c r="A1433" s="1">
        <v>124</v>
      </c>
      <c r="B1433" s="1" t="s">
        <v>1570</v>
      </c>
      <c r="C1433" s="13">
        <v>510330001440</v>
      </c>
      <c r="D1433" s="1" t="s">
        <v>1590</v>
      </c>
      <c r="E1433" s="14" t="s">
        <v>66</v>
      </c>
      <c r="F1433" s="13">
        <v>646.37</v>
      </c>
    </row>
    <row r="1434" spans="1:6" ht="14.25" customHeight="1" x14ac:dyDescent="0.35">
      <c r="A1434" s="1">
        <v>80</v>
      </c>
      <c r="B1434" s="1" t="s">
        <v>1591</v>
      </c>
      <c r="C1434" s="13">
        <v>510333001442</v>
      </c>
      <c r="D1434" s="1" t="s">
        <v>1592</v>
      </c>
      <c r="E1434" s="14" t="s">
        <v>62</v>
      </c>
      <c r="F1434" s="13">
        <v>247.5</v>
      </c>
    </row>
    <row r="1435" spans="1:6" ht="14.25" customHeight="1" x14ac:dyDescent="0.35">
      <c r="A1435" s="1">
        <v>80</v>
      </c>
      <c r="B1435" s="1" t="s">
        <v>1591</v>
      </c>
      <c r="C1435" s="13">
        <v>510333001919</v>
      </c>
      <c r="D1435" s="1" t="s">
        <v>1593</v>
      </c>
      <c r="E1435" s="14" t="s">
        <v>62</v>
      </c>
      <c r="F1435" s="13">
        <v>338.56</v>
      </c>
    </row>
    <row r="1436" spans="1:6" ht="14.25" customHeight="1" x14ac:dyDescent="0.35">
      <c r="A1436" s="1">
        <v>80</v>
      </c>
      <c r="B1436" s="1" t="s">
        <v>1591</v>
      </c>
      <c r="C1436" s="13">
        <v>510333001444</v>
      </c>
      <c r="D1436" s="1" t="s">
        <v>1594</v>
      </c>
      <c r="E1436" s="14" t="s">
        <v>62</v>
      </c>
      <c r="F1436" s="13">
        <v>417.16</v>
      </c>
    </row>
    <row r="1437" spans="1:6" ht="14.25" customHeight="1" x14ac:dyDescent="0.35">
      <c r="A1437" s="1">
        <v>80</v>
      </c>
      <c r="B1437" s="1" t="s">
        <v>1591</v>
      </c>
      <c r="C1437" s="13">
        <v>510333001446</v>
      </c>
      <c r="D1437" s="1" t="s">
        <v>1595</v>
      </c>
      <c r="E1437" s="14" t="s">
        <v>62</v>
      </c>
      <c r="F1437" s="13">
        <v>474.77</v>
      </c>
    </row>
    <row r="1438" spans="1:6" ht="14.25" customHeight="1" x14ac:dyDescent="0.35">
      <c r="A1438" s="1">
        <v>80</v>
      </c>
      <c r="B1438" s="1" t="s">
        <v>1591</v>
      </c>
      <c r="C1438" s="13">
        <v>510333001447</v>
      </c>
      <c r="D1438" s="1" t="s">
        <v>1596</v>
      </c>
      <c r="E1438" s="14" t="s">
        <v>64</v>
      </c>
      <c r="F1438" s="13">
        <v>997.38</v>
      </c>
    </row>
    <row r="1439" spans="1:6" ht="14.25" customHeight="1" x14ac:dyDescent="0.35">
      <c r="A1439" s="1">
        <v>80</v>
      </c>
      <c r="B1439" s="1" t="s">
        <v>1591</v>
      </c>
      <c r="C1439" s="13">
        <v>510333001448</v>
      </c>
      <c r="D1439" s="1" t="s">
        <v>1597</v>
      </c>
      <c r="E1439" s="14" t="s">
        <v>66</v>
      </c>
      <c r="F1439" s="13">
        <v>759.97</v>
      </c>
    </row>
    <row r="1440" spans="1:6" ht="14.25" customHeight="1" x14ac:dyDescent="0.35">
      <c r="A1440" s="1">
        <v>80</v>
      </c>
      <c r="B1440" s="1" t="s">
        <v>1591</v>
      </c>
      <c r="C1440" s="13">
        <v>510333001449</v>
      </c>
      <c r="D1440" s="1" t="s">
        <v>1598</v>
      </c>
      <c r="E1440" s="14" t="s">
        <v>62</v>
      </c>
      <c r="F1440" s="13">
        <v>312.13</v>
      </c>
    </row>
    <row r="1441" spans="1:6" ht="14.25" customHeight="1" x14ac:dyDescent="0.35">
      <c r="A1441" s="1">
        <v>80</v>
      </c>
      <c r="B1441" s="1" t="s">
        <v>1591</v>
      </c>
      <c r="C1441" s="13">
        <v>510333001998</v>
      </c>
      <c r="D1441" s="1" t="s">
        <v>1599</v>
      </c>
      <c r="E1441" s="14" t="s">
        <v>62</v>
      </c>
      <c r="F1441" s="13">
        <v>229.35</v>
      </c>
    </row>
    <row r="1442" spans="1:6" ht="14.25" customHeight="1" x14ac:dyDescent="0.35">
      <c r="A1442" s="1">
        <v>80</v>
      </c>
      <c r="B1442" s="1" t="s">
        <v>1591</v>
      </c>
      <c r="C1442" s="13">
        <v>510333001455</v>
      </c>
      <c r="D1442" s="1" t="s">
        <v>1600</v>
      </c>
      <c r="E1442" s="14" t="s">
        <v>62</v>
      </c>
      <c r="F1442" s="13">
        <v>402.7</v>
      </c>
    </row>
    <row r="1443" spans="1:6" ht="14.25" customHeight="1" x14ac:dyDescent="0.35">
      <c r="A1443" s="1">
        <v>80</v>
      </c>
      <c r="B1443" s="1" t="s">
        <v>1591</v>
      </c>
      <c r="C1443" s="13">
        <v>510333001456</v>
      </c>
      <c r="D1443" s="1" t="s">
        <v>1601</v>
      </c>
      <c r="E1443" s="14" t="s">
        <v>62</v>
      </c>
      <c r="F1443" s="13">
        <v>322.05</v>
      </c>
    </row>
    <row r="1444" spans="1:6" ht="14.25" customHeight="1" x14ac:dyDescent="0.35">
      <c r="A1444" s="1">
        <v>80</v>
      </c>
      <c r="B1444" s="1" t="s">
        <v>1591</v>
      </c>
      <c r="C1444" s="13">
        <v>510333001457</v>
      </c>
      <c r="D1444" s="1" t="s">
        <v>1602</v>
      </c>
      <c r="E1444" s="14" t="s">
        <v>64</v>
      </c>
      <c r="F1444" s="13">
        <v>621.19000000000005</v>
      </c>
    </row>
    <row r="1445" spans="1:6" ht="14.25" customHeight="1" x14ac:dyDescent="0.35">
      <c r="A1445" s="1">
        <v>80</v>
      </c>
      <c r="B1445" s="1" t="s">
        <v>1591</v>
      </c>
      <c r="C1445" s="13">
        <v>510333001408</v>
      </c>
      <c r="D1445" s="1" t="s">
        <v>1603</v>
      </c>
      <c r="E1445" s="14" t="s">
        <v>66</v>
      </c>
      <c r="F1445" s="13">
        <v>449.26</v>
      </c>
    </row>
    <row r="1446" spans="1:6" ht="14.25" customHeight="1" x14ac:dyDescent="0.35">
      <c r="A1446" s="1">
        <v>80</v>
      </c>
      <c r="B1446" s="1" t="s">
        <v>1591</v>
      </c>
      <c r="C1446" s="13">
        <v>510333001458</v>
      </c>
      <c r="D1446" s="1" t="s">
        <v>1604</v>
      </c>
      <c r="E1446" s="14" t="s">
        <v>62</v>
      </c>
      <c r="F1446" s="13">
        <v>513.88</v>
      </c>
    </row>
    <row r="1447" spans="1:6" ht="14.25" customHeight="1" x14ac:dyDescent="0.35">
      <c r="A1447" s="1">
        <v>80</v>
      </c>
      <c r="B1447" s="1" t="s">
        <v>1591</v>
      </c>
      <c r="C1447" s="13">
        <v>510333001452</v>
      </c>
      <c r="D1447" s="1" t="s">
        <v>1605</v>
      </c>
      <c r="E1447" s="14" t="s">
        <v>62</v>
      </c>
      <c r="F1447" s="13">
        <v>391.02</v>
      </c>
    </row>
    <row r="1448" spans="1:6" ht="14.25" customHeight="1" x14ac:dyDescent="0.35">
      <c r="A1448" s="1">
        <v>80</v>
      </c>
      <c r="B1448" s="1" t="s">
        <v>1591</v>
      </c>
      <c r="C1448" s="13">
        <v>510333002308</v>
      </c>
      <c r="D1448" s="1" t="s">
        <v>1606</v>
      </c>
      <c r="E1448" s="14" t="s">
        <v>64</v>
      </c>
      <c r="F1448" s="13">
        <v>777.63</v>
      </c>
    </row>
    <row r="1449" spans="1:6" ht="14.25" customHeight="1" x14ac:dyDescent="0.35">
      <c r="A1449" s="1">
        <v>80</v>
      </c>
      <c r="B1449" s="1" t="s">
        <v>1591</v>
      </c>
      <c r="C1449" s="13">
        <v>510333001460</v>
      </c>
      <c r="D1449" s="1" t="s">
        <v>1607</v>
      </c>
      <c r="E1449" s="14" t="s">
        <v>66</v>
      </c>
      <c r="F1449" s="13">
        <v>593.77</v>
      </c>
    </row>
    <row r="1450" spans="1:6" ht="14.25" customHeight="1" x14ac:dyDescent="0.35">
      <c r="A1450" s="1">
        <v>80</v>
      </c>
      <c r="B1450" s="1" t="s">
        <v>1591</v>
      </c>
      <c r="C1450" s="13">
        <v>510333001461</v>
      </c>
      <c r="D1450" s="1" t="s">
        <v>1608</v>
      </c>
      <c r="E1450" s="14" t="s">
        <v>62</v>
      </c>
      <c r="F1450" s="13">
        <v>194.79</v>
      </c>
    </row>
    <row r="1451" spans="1:6" ht="14.25" customHeight="1" x14ac:dyDescent="0.35">
      <c r="A1451" s="1">
        <v>80</v>
      </c>
      <c r="B1451" s="1" t="s">
        <v>1591</v>
      </c>
      <c r="C1451" s="13">
        <v>510333001464</v>
      </c>
      <c r="D1451" s="1" t="s">
        <v>1609</v>
      </c>
      <c r="E1451" s="14" t="s">
        <v>62</v>
      </c>
      <c r="F1451" s="13">
        <v>252.96</v>
      </c>
    </row>
    <row r="1452" spans="1:6" ht="14.25" customHeight="1" x14ac:dyDescent="0.35">
      <c r="A1452" s="1">
        <v>80</v>
      </c>
      <c r="B1452" s="1" t="s">
        <v>1591</v>
      </c>
      <c r="C1452" s="13">
        <v>510333001463</v>
      </c>
      <c r="D1452" s="1" t="s">
        <v>94</v>
      </c>
      <c r="E1452" s="14" t="s">
        <v>62</v>
      </c>
      <c r="F1452" s="13">
        <v>285.41000000000003</v>
      </c>
    </row>
    <row r="1453" spans="1:6" ht="14.25" customHeight="1" x14ac:dyDescent="0.35">
      <c r="A1453" s="1">
        <v>80</v>
      </c>
      <c r="B1453" s="1" t="s">
        <v>1591</v>
      </c>
      <c r="C1453" s="13">
        <v>510333001465</v>
      </c>
      <c r="D1453" s="1" t="s">
        <v>1610</v>
      </c>
      <c r="E1453" s="14" t="s">
        <v>64</v>
      </c>
      <c r="F1453" s="13">
        <v>907.95</v>
      </c>
    </row>
    <row r="1454" spans="1:6" ht="14.25" customHeight="1" x14ac:dyDescent="0.35">
      <c r="A1454" s="1">
        <v>80</v>
      </c>
      <c r="B1454" s="1" t="s">
        <v>1591</v>
      </c>
      <c r="C1454" s="13">
        <v>510333001466</v>
      </c>
      <c r="D1454" s="1" t="s">
        <v>1289</v>
      </c>
      <c r="E1454" s="14" t="s">
        <v>66</v>
      </c>
      <c r="F1454" s="13">
        <v>653.91</v>
      </c>
    </row>
    <row r="1455" spans="1:6" ht="14.25" customHeight="1" x14ac:dyDescent="0.35">
      <c r="A1455" s="1">
        <v>80</v>
      </c>
      <c r="B1455" s="1" t="s">
        <v>1591</v>
      </c>
      <c r="C1455" s="13">
        <v>510333001467</v>
      </c>
      <c r="D1455" s="1" t="s">
        <v>1611</v>
      </c>
      <c r="E1455" s="14" t="s">
        <v>62</v>
      </c>
      <c r="F1455" s="13">
        <v>371.78</v>
      </c>
    </row>
    <row r="1456" spans="1:6" ht="14.25" customHeight="1" x14ac:dyDescent="0.35">
      <c r="A1456" s="1">
        <v>80</v>
      </c>
      <c r="B1456" s="1" t="s">
        <v>1591</v>
      </c>
      <c r="C1456" s="13">
        <v>510333001468</v>
      </c>
      <c r="D1456" s="1" t="s">
        <v>1612</v>
      </c>
      <c r="E1456" s="14" t="s">
        <v>62</v>
      </c>
      <c r="F1456" s="13">
        <v>417.21</v>
      </c>
    </row>
    <row r="1457" spans="1:6" ht="14.25" customHeight="1" x14ac:dyDescent="0.35">
      <c r="A1457" s="1">
        <v>80</v>
      </c>
      <c r="B1457" s="1" t="s">
        <v>1591</v>
      </c>
      <c r="C1457" s="13">
        <v>510333001459</v>
      </c>
      <c r="D1457" s="1" t="s">
        <v>1613</v>
      </c>
      <c r="E1457" s="14" t="s">
        <v>62</v>
      </c>
      <c r="F1457" s="13">
        <v>465.63</v>
      </c>
    </row>
    <row r="1458" spans="1:6" ht="14.25" customHeight="1" x14ac:dyDescent="0.35">
      <c r="A1458" s="1">
        <v>80</v>
      </c>
      <c r="B1458" s="1" t="s">
        <v>1591</v>
      </c>
      <c r="C1458" s="13">
        <v>510333001476</v>
      </c>
      <c r="D1458" s="1" t="s">
        <v>1614</v>
      </c>
      <c r="E1458" s="14" t="s">
        <v>64</v>
      </c>
      <c r="F1458" s="13">
        <v>1081.73</v>
      </c>
    </row>
    <row r="1459" spans="1:6" ht="14.25" customHeight="1" x14ac:dyDescent="0.35">
      <c r="A1459" s="1">
        <v>80</v>
      </c>
      <c r="B1459" s="1" t="s">
        <v>1591</v>
      </c>
      <c r="C1459" s="13">
        <v>510333001477</v>
      </c>
      <c r="D1459" s="1" t="s">
        <v>1615</v>
      </c>
      <c r="E1459" s="14" t="s">
        <v>66</v>
      </c>
      <c r="F1459" s="13">
        <v>823.25</v>
      </c>
    </row>
    <row r="1460" spans="1:6" ht="14.25" customHeight="1" x14ac:dyDescent="0.35">
      <c r="A1460" s="1">
        <v>81</v>
      </c>
      <c r="B1460" s="1" t="s">
        <v>1616</v>
      </c>
      <c r="C1460" s="13">
        <v>510337001479</v>
      </c>
      <c r="D1460" s="1" t="s">
        <v>137</v>
      </c>
      <c r="E1460" s="14" t="s">
        <v>62</v>
      </c>
      <c r="F1460" s="13">
        <v>403.99</v>
      </c>
    </row>
    <row r="1461" spans="1:6" ht="14.25" customHeight="1" x14ac:dyDescent="0.35">
      <c r="A1461" s="1">
        <v>81</v>
      </c>
      <c r="B1461" s="1" t="s">
        <v>1616</v>
      </c>
      <c r="C1461" s="13">
        <v>510337001481</v>
      </c>
      <c r="D1461" s="1" t="s">
        <v>1617</v>
      </c>
      <c r="E1461" s="14" t="s">
        <v>62</v>
      </c>
      <c r="F1461" s="13">
        <v>240.79</v>
      </c>
    </row>
    <row r="1462" spans="1:6" ht="14.25" customHeight="1" x14ac:dyDescent="0.35">
      <c r="A1462" s="1">
        <v>81</v>
      </c>
      <c r="B1462" s="1" t="s">
        <v>1616</v>
      </c>
      <c r="C1462" s="13">
        <v>510337001871</v>
      </c>
      <c r="D1462" s="1" t="s">
        <v>1618</v>
      </c>
      <c r="E1462" s="14" t="s">
        <v>66</v>
      </c>
      <c r="F1462" s="13">
        <v>630.37</v>
      </c>
    </row>
    <row r="1463" spans="1:6" ht="14.25" customHeight="1" x14ac:dyDescent="0.35">
      <c r="A1463" s="1">
        <v>81</v>
      </c>
      <c r="B1463" s="1" t="s">
        <v>1616</v>
      </c>
      <c r="C1463" s="13">
        <v>510337001485</v>
      </c>
      <c r="D1463" s="1" t="s">
        <v>94</v>
      </c>
      <c r="E1463" s="14" t="s">
        <v>62</v>
      </c>
      <c r="F1463" s="13">
        <v>110.76</v>
      </c>
    </row>
    <row r="1464" spans="1:6" ht="14.25" customHeight="1" x14ac:dyDescent="0.35">
      <c r="A1464" s="1">
        <v>81</v>
      </c>
      <c r="B1464" s="1" t="s">
        <v>1616</v>
      </c>
      <c r="C1464" s="13">
        <v>510337001486</v>
      </c>
      <c r="D1464" s="1" t="s">
        <v>1619</v>
      </c>
      <c r="E1464" s="14" t="s">
        <v>62</v>
      </c>
      <c r="F1464" s="13">
        <v>216.76</v>
      </c>
    </row>
    <row r="1465" spans="1:6" ht="14.25" customHeight="1" x14ac:dyDescent="0.35">
      <c r="A1465" s="1">
        <v>81</v>
      </c>
      <c r="B1465" s="1" t="s">
        <v>1616</v>
      </c>
      <c r="C1465" s="13">
        <v>510337000204</v>
      </c>
      <c r="D1465" s="1" t="s">
        <v>1620</v>
      </c>
      <c r="E1465" s="14" t="s">
        <v>64</v>
      </c>
      <c r="F1465" s="13">
        <v>1021.29</v>
      </c>
    </row>
    <row r="1466" spans="1:6" ht="14.25" customHeight="1" x14ac:dyDescent="0.35">
      <c r="A1466" s="1">
        <v>82</v>
      </c>
      <c r="B1466" s="1" t="s">
        <v>1621</v>
      </c>
      <c r="C1466" s="13">
        <v>510339001492</v>
      </c>
      <c r="D1466" s="1" t="s">
        <v>1622</v>
      </c>
      <c r="E1466" s="14" t="s">
        <v>64</v>
      </c>
      <c r="F1466" s="13">
        <v>968.81</v>
      </c>
    </row>
    <row r="1467" spans="1:6" ht="14.25" customHeight="1" x14ac:dyDescent="0.35">
      <c r="A1467" s="1">
        <v>82</v>
      </c>
      <c r="B1467" s="1" t="s">
        <v>1621</v>
      </c>
      <c r="C1467" s="13">
        <v>510339002782</v>
      </c>
      <c r="D1467" s="1" t="s">
        <v>551</v>
      </c>
      <c r="E1467" s="14" t="s">
        <v>62</v>
      </c>
      <c r="F1467" s="13">
        <v>607.92999999999995</v>
      </c>
    </row>
    <row r="1468" spans="1:6" ht="14.25" customHeight="1" x14ac:dyDescent="0.35">
      <c r="A1468" s="1">
        <v>82</v>
      </c>
      <c r="B1468" s="1" t="s">
        <v>1621</v>
      </c>
      <c r="C1468" s="13">
        <v>510339002803</v>
      </c>
      <c r="D1468" s="1" t="s">
        <v>1623</v>
      </c>
      <c r="E1468" s="14" t="s">
        <v>64</v>
      </c>
      <c r="F1468" s="13">
        <v>698.57</v>
      </c>
    </row>
    <row r="1469" spans="1:6" ht="14.25" customHeight="1" x14ac:dyDescent="0.35">
      <c r="A1469" s="1">
        <v>82</v>
      </c>
      <c r="B1469" s="1" t="s">
        <v>1621</v>
      </c>
      <c r="C1469" s="13">
        <v>510339001494</v>
      </c>
      <c r="D1469" s="1" t="s">
        <v>1624</v>
      </c>
      <c r="E1469" s="14" t="s">
        <v>62</v>
      </c>
      <c r="F1469" s="13">
        <v>288.62</v>
      </c>
    </row>
    <row r="1470" spans="1:6" ht="14.25" customHeight="1" x14ac:dyDescent="0.35">
      <c r="A1470" s="1">
        <v>82</v>
      </c>
      <c r="B1470" s="1" t="s">
        <v>1621</v>
      </c>
      <c r="C1470" s="13">
        <v>510339001495</v>
      </c>
      <c r="D1470" s="1" t="s">
        <v>1625</v>
      </c>
      <c r="E1470" s="14" t="s">
        <v>66</v>
      </c>
      <c r="F1470" s="13">
        <v>561.86</v>
      </c>
    </row>
    <row r="1471" spans="1:6" ht="14.25" customHeight="1" x14ac:dyDescent="0.35">
      <c r="A1471" s="1">
        <v>82</v>
      </c>
      <c r="B1471" s="1" t="s">
        <v>1621</v>
      </c>
      <c r="C1471" s="13">
        <v>510339001496</v>
      </c>
      <c r="D1471" s="1" t="s">
        <v>1626</v>
      </c>
      <c r="E1471" s="14" t="s">
        <v>62</v>
      </c>
      <c r="F1471" s="13">
        <v>125.21</v>
      </c>
    </row>
    <row r="1472" spans="1:6" ht="14.25" customHeight="1" x14ac:dyDescent="0.35">
      <c r="A1472" s="1">
        <v>82</v>
      </c>
      <c r="B1472" s="1" t="s">
        <v>1621</v>
      </c>
      <c r="C1472" s="13">
        <v>510339001498</v>
      </c>
      <c r="D1472" s="1" t="s">
        <v>1627</v>
      </c>
      <c r="E1472" s="14" t="s">
        <v>66</v>
      </c>
      <c r="F1472" s="13">
        <v>678.38</v>
      </c>
    </row>
    <row r="1473" spans="1:6" ht="14.25" customHeight="1" x14ac:dyDescent="0.35">
      <c r="A1473" s="1">
        <v>82</v>
      </c>
      <c r="B1473" s="1" t="s">
        <v>1621</v>
      </c>
      <c r="C1473" s="13">
        <v>510339001869</v>
      </c>
      <c r="D1473" s="1" t="s">
        <v>1628</v>
      </c>
      <c r="E1473" s="14" t="s">
        <v>62</v>
      </c>
      <c r="F1473" s="13">
        <v>448.39</v>
      </c>
    </row>
    <row r="1474" spans="1:6" ht="14.25" customHeight="1" x14ac:dyDescent="0.35">
      <c r="A1474" s="1">
        <v>82</v>
      </c>
      <c r="B1474" s="1" t="s">
        <v>1621</v>
      </c>
      <c r="C1474" s="13">
        <v>510339001499</v>
      </c>
      <c r="D1474" s="1" t="s">
        <v>1629</v>
      </c>
      <c r="E1474" s="14" t="s">
        <v>62</v>
      </c>
      <c r="F1474" s="13">
        <v>500.76</v>
      </c>
    </row>
    <row r="1475" spans="1:6" ht="14.25" customHeight="1" x14ac:dyDescent="0.35">
      <c r="A1475" s="1">
        <v>82</v>
      </c>
      <c r="B1475" s="1" t="s">
        <v>1621</v>
      </c>
      <c r="C1475" s="13">
        <v>510339002163</v>
      </c>
      <c r="D1475" s="1" t="s">
        <v>1630</v>
      </c>
      <c r="E1475" s="14" t="s">
        <v>62</v>
      </c>
      <c r="F1475" s="13">
        <v>205.21</v>
      </c>
    </row>
    <row r="1476" spans="1:6" ht="14.25" customHeight="1" x14ac:dyDescent="0.35">
      <c r="A1476" s="1">
        <v>82</v>
      </c>
      <c r="B1476" s="1" t="s">
        <v>1621</v>
      </c>
      <c r="C1476" s="13">
        <v>510339001501</v>
      </c>
      <c r="D1476" s="1" t="s">
        <v>1631</v>
      </c>
      <c r="E1476" s="14" t="s">
        <v>62</v>
      </c>
      <c r="F1476" s="13">
        <v>168.69</v>
      </c>
    </row>
    <row r="1477" spans="1:6" ht="14.25" customHeight="1" x14ac:dyDescent="0.35">
      <c r="A1477" s="1">
        <v>82</v>
      </c>
      <c r="B1477" s="1" t="s">
        <v>1621</v>
      </c>
      <c r="C1477" s="13">
        <v>510339001503</v>
      </c>
      <c r="D1477" s="1" t="s">
        <v>1632</v>
      </c>
      <c r="E1477" s="14" t="s">
        <v>62</v>
      </c>
      <c r="F1477" s="13">
        <v>230.44</v>
      </c>
    </row>
    <row r="1478" spans="1:6" ht="14.25" customHeight="1" x14ac:dyDescent="0.35">
      <c r="A1478" s="1">
        <v>82</v>
      </c>
      <c r="B1478" s="1" t="s">
        <v>1621</v>
      </c>
      <c r="C1478" s="13">
        <v>510339001975</v>
      </c>
      <c r="D1478" s="1" t="s">
        <v>1633</v>
      </c>
      <c r="E1478" s="14" t="s">
        <v>66</v>
      </c>
      <c r="F1478" s="13">
        <v>665.94</v>
      </c>
    </row>
    <row r="1479" spans="1:6" ht="14.25" customHeight="1" x14ac:dyDescent="0.35">
      <c r="A1479" s="1">
        <v>82</v>
      </c>
      <c r="B1479" s="1" t="s">
        <v>1621</v>
      </c>
      <c r="C1479" s="13">
        <v>510339002545</v>
      </c>
      <c r="D1479" s="1" t="s">
        <v>94</v>
      </c>
      <c r="E1479" s="14" t="s">
        <v>62</v>
      </c>
      <c r="F1479" s="13">
        <v>397.52</v>
      </c>
    </row>
    <row r="1480" spans="1:6" ht="14.25" customHeight="1" x14ac:dyDescent="0.35">
      <c r="A1480" s="1">
        <v>82</v>
      </c>
      <c r="B1480" s="1" t="s">
        <v>1621</v>
      </c>
      <c r="C1480" s="13">
        <v>510339001507</v>
      </c>
      <c r="D1480" s="1" t="s">
        <v>1634</v>
      </c>
      <c r="E1480" s="14" t="s">
        <v>62</v>
      </c>
      <c r="F1480" s="13">
        <v>166.03</v>
      </c>
    </row>
    <row r="1481" spans="1:6" ht="14.25" customHeight="1" x14ac:dyDescent="0.35">
      <c r="A1481" s="1">
        <v>82</v>
      </c>
      <c r="B1481" s="1" t="s">
        <v>1621</v>
      </c>
      <c r="C1481" s="13">
        <v>510339002310</v>
      </c>
      <c r="D1481" s="1" t="s">
        <v>1635</v>
      </c>
      <c r="E1481" s="14" t="s">
        <v>62</v>
      </c>
      <c r="F1481" s="13">
        <v>447.37</v>
      </c>
    </row>
    <row r="1482" spans="1:6" ht="14.25" customHeight="1" x14ac:dyDescent="0.35">
      <c r="A1482" s="1">
        <v>82</v>
      </c>
      <c r="B1482" s="1" t="s">
        <v>1621</v>
      </c>
      <c r="C1482" s="13">
        <v>510339001508</v>
      </c>
      <c r="D1482" s="1" t="s">
        <v>1636</v>
      </c>
      <c r="E1482" s="14" t="s">
        <v>62</v>
      </c>
      <c r="F1482" s="13">
        <v>388.54</v>
      </c>
    </row>
    <row r="1483" spans="1:6" ht="14.25" customHeight="1" x14ac:dyDescent="0.35">
      <c r="A1483" s="1">
        <v>82</v>
      </c>
      <c r="B1483" s="1" t="s">
        <v>1621</v>
      </c>
      <c r="C1483" s="13">
        <v>510339001509</v>
      </c>
      <c r="D1483" s="1" t="s">
        <v>1637</v>
      </c>
      <c r="E1483" s="14" t="s">
        <v>62</v>
      </c>
      <c r="F1483" s="13">
        <v>197.26</v>
      </c>
    </row>
    <row r="1484" spans="1:6" ht="14.25" customHeight="1" x14ac:dyDescent="0.35">
      <c r="A1484" s="1">
        <v>82</v>
      </c>
      <c r="B1484" s="1" t="s">
        <v>1621</v>
      </c>
      <c r="C1484" s="13">
        <v>510339002804</v>
      </c>
      <c r="D1484" s="1" t="s">
        <v>1638</v>
      </c>
      <c r="E1484" s="14" t="s">
        <v>62</v>
      </c>
      <c r="F1484" s="13">
        <v>323.29000000000002</v>
      </c>
    </row>
    <row r="1485" spans="1:6" ht="14.25" customHeight="1" x14ac:dyDescent="0.35">
      <c r="A1485" s="1">
        <v>82</v>
      </c>
      <c r="B1485" s="1" t="s">
        <v>1621</v>
      </c>
      <c r="C1485" s="13">
        <v>510339000954</v>
      </c>
      <c r="D1485" s="1" t="s">
        <v>1639</v>
      </c>
      <c r="E1485" s="14" t="s">
        <v>62</v>
      </c>
      <c r="F1485" s="13">
        <v>264.94</v>
      </c>
    </row>
    <row r="1486" spans="1:6" ht="14.25" customHeight="1" x14ac:dyDescent="0.35">
      <c r="A1486" s="1">
        <v>82</v>
      </c>
      <c r="B1486" s="1" t="s">
        <v>1621</v>
      </c>
      <c r="C1486" s="13">
        <v>510339001872</v>
      </c>
      <c r="D1486" s="1" t="s">
        <v>1640</v>
      </c>
      <c r="E1486" s="14" t="s">
        <v>64</v>
      </c>
      <c r="F1486" s="13">
        <v>926.25</v>
      </c>
    </row>
    <row r="1487" spans="1:6" ht="14.25" customHeight="1" x14ac:dyDescent="0.35">
      <c r="A1487" s="1">
        <v>82</v>
      </c>
      <c r="B1487" s="1" t="s">
        <v>1621</v>
      </c>
      <c r="C1487" s="13">
        <v>510339002164</v>
      </c>
      <c r="D1487" s="1" t="s">
        <v>1641</v>
      </c>
      <c r="E1487" s="14" t="s">
        <v>64</v>
      </c>
      <c r="F1487" s="13">
        <v>1010.78</v>
      </c>
    </row>
    <row r="1488" spans="1:6" ht="14.25" customHeight="1" x14ac:dyDescent="0.35">
      <c r="A1488" s="1">
        <v>82</v>
      </c>
      <c r="B1488" s="1" t="s">
        <v>1621</v>
      </c>
      <c r="C1488" s="13">
        <v>510339001511</v>
      </c>
      <c r="D1488" s="1" t="s">
        <v>1642</v>
      </c>
      <c r="E1488" s="14" t="s">
        <v>66</v>
      </c>
      <c r="F1488" s="13">
        <v>734.18</v>
      </c>
    </row>
    <row r="1489" spans="1:6" ht="14.25" customHeight="1" x14ac:dyDescent="0.35">
      <c r="A1489" s="1">
        <v>83</v>
      </c>
      <c r="B1489" s="1" t="s">
        <v>1643</v>
      </c>
      <c r="C1489" s="13">
        <v>510342001512</v>
      </c>
      <c r="D1489" s="1" t="s">
        <v>1644</v>
      </c>
      <c r="E1489" s="14" t="s">
        <v>84</v>
      </c>
      <c r="F1489" s="13">
        <v>124.05</v>
      </c>
    </row>
    <row r="1490" spans="1:6" ht="14.25" customHeight="1" x14ac:dyDescent="0.35">
      <c r="A1490" s="1">
        <v>83</v>
      </c>
      <c r="B1490" s="1" t="s">
        <v>1643</v>
      </c>
      <c r="C1490" s="13">
        <v>510342001513</v>
      </c>
      <c r="D1490" s="1" t="s">
        <v>1645</v>
      </c>
      <c r="E1490" s="14" t="s">
        <v>1646</v>
      </c>
      <c r="F1490" s="13">
        <v>352.33</v>
      </c>
    </row>
    <row r="1491" spans="1:6" ht="14.25" customHeight="1" x14ac:dyDescent="0.35">
      <c r="A1491" s="1">
        <v>83</v>
      </c>
      <c r="B1491" s="1" t="s">
        <v>1643</v>
      </c>
      <c r="C1491" s="13">
        <v>510342001514</v>
      </c>
      <c r="D1491" s="1" t="s">
        <v>1647</v>
      </c>
      <c r="E1491" s="14" t="s">
        <v>205</v>
      </c>
      <c r="F1491" s="13">
        <v>334.34</v>
      </c>
    </row>
    <row r="1492" spans="1:6" ht="14.25" customHeight="1" x14ac:dyDescent="0.35">
      <c r="A1492" s="1">
        <v>83</v>
      </c>
      <c r="B1492" s="1" t="s">
        <v>1643</v>
      </c>
      <c r="C1492" s="13">
        <v>510342001518</v>
      </c>
      <c r="D1492" s="1" t="s">
        <v>1648</v>
      </c>
      <c r="E1492" s="14" t="s">
        <v>747</v>
      </c>
      <c r="F1492" s="13">
        <v>66.739999999999995</v>
      </c>
    </row>
    <row r="1493" spans="1:6" ht="14.25" customHeight="1" x14ac:dyDescent="0.35">
      <c r="A1493" s="1">
        <v>83</v>
      </c>
      <c r="B1493" s="1" t="s">
        <v>1643</v>
      </c>
      <c r="C1493" s="13">
        <v>510342001521</v>
      </c>
      <c r="D1493" s="1" t="s">
        <v>1649</v>
      </c>
      <c r="E1493" s="14" t="s">
        <v>207</v>
      </c>
      <c r="F1493" s="13">
        <v>558.72</v>
      </c>
    </row>
    <row r="1494" spans="1:6" ht="14.25" customHeight="1" x14ac:dyDescent="0.35">
      <c r="A1494" s="1">
        <v>83</v>
      </c>
      <c r="B1494" s="1" t="s">
        <v>1643</v>
      </c>
      <c r="C1494" s="13">
        <v>510342001522</v>
      </c>
      <c r="D1494" s="1" t="s">
        <v>1650</v>
      </c>
      <c r="E1494" s="14" t="s">
        <v>205</v>
      </c>
      <c r="F1494" s="13">
        <v>451.67</v>
      </c>
    </row>
    <row r="1495" spans="1:6" ht="14.25" customHeight="1" x14ac:dyDescent="0.35">
      <c r="A1495" s="1">
        <v>83</v>
      </c>
      <c r="B1495" s="1" t="s">
        <v>1643</v>
      </c>
      <c r="C1495" s="13">
        <v>510342001524</v>
      </c>
      <c r="D1495" s="1" t="s">
        <v>1651</v>
      </c>
      <c r="E1495" s="14" t="s">
        <v>1652</v>
      </c>
      <c r="F1495" s="13">
        <v>287.98</v>
      </c>
    </row>
    <row r="1496" spans="1:6" ht="14.25" customHeight="1" x14ac:dyDescent="0.35">
      <c r="A1496" s="1">
        <v>83</v>
      </c>
      <c r="B1496" s="1" t="s">
        <v>1643</v>
      </c>
      <c r="C1496" s="13">
        <v>510342002042</v>
      </c>
      <c r="D1496" s="1" t="s">
        <v>1653</v>
      </c>
      <c r="E1496" s="14" t="s">
        <v>205</v>
      </c>
      <c r="F1496" s="13">
        <v>577.5</v>
      </c>
    </row>
    <row r="1497" spans="1:6" ht="14.25" customHeight="1" x14ac:dyDescent="0.35">
      <c r="A1497" s="1">
        <v>83</v>
      </c>
      <c r="B1497" s="1" t="s">
        <v>1643</v>
      </c>
      <c r="C1497" s="13">
        <v>510342002461</v>
      </c>
      <c r="D1497" s="1" t="s">
        <v>1654</v>
      </c>
      <c r="E1497" s="14" t="s">
        <v>745</v>
      </c>
      <c r="F1497" s="13">
        <v>318.57</v>
      </c>
    </row>
    <row r="1498" spans="1:6" ht="14.25" customHeight="1" x14ac:dyDescent="0.35">
      <c r="A1498" s="1">
        <v>83</v>
      </c>
      <c r="B1498" s="1" t="s">
        <v>1643</v>
      </c>
      <c r="C1498" s="13">
        <v>510342001523</v>
      </c>
      <c r="D1498" s="1" t="s">
        <v>1655</v>
      </c>
      <c r="E1498" s="14" t="s">
        <v>1656</v>
      </c>
      <c r="F1498" s="13">
        <v>201.47</v>
      </c>
    </row>
    <row r="1499" spans="1:6" ht="14.25" customHeight="1" x14ac:dyDescent="0.35">
      <c r="A1499" s="1">
        <v>83</v>
      </c>
      <c r="B1499" s="1" t="s">
        <v>1643</v>
      </c>
      <c r="C1499" s="13">
        <v>510342001527</v>
      </c>
      <c r="D1499" s="1" t="s">
        <v>1657</v>
      </c>
      <c r="E1499" s="14" t="s">
        <v>207</v>
      </c>
      <c r="F1499" s="13">
        <v>114.36</v>
      </c>
    </row>
    <row r="1500" spans="1:6" ht="14.25" customHeight="1" x14ac:dyDescent="0.35">
      <c r="A1500" s="1">
        <v>139</v>
      </c>
      <c r="B1500" s="1" t="s">
        <v>1658</v>
      </c>
      <c r="C1500" s="13">
        <v>510346002045</v>
      </c>
      <c r="D1500" s="1" t="s">
        <v>1659</v>
      </c>
      <c r="E1500" s="14" t="s">
        <v>66</v>
      </c>
      <c r="F1500" s="13">
        <v>923.49</v>
      </c>
    </row>
    <row r="1501" spans="1:6" ht="14.25" customHeight="1" x14ac:dyDescent="0.35">
      <c r="A1501" s="1">
        <v>139</v>
      </c>
      <c r="B1501" s="1" t="s">
        <v>1658</v>
      </c>
      <c r="C1501" s="13">
        <v>510346002047</v>
      </c>
      <c r="D1501" s="1" t="s">
        <v>1660</v>
      </c>
      <c r="E1501" s="14" t="s">
        <v>62</v>
      </c>
      <c r="F1501" s="13">
        <v>378.2</v>
      </c>
    </row>
    <row r="1502" spans="1:6" ht="14.25" customHeight="1" x14ac:dyDescent="0.35">
      <c r="A1502" s="1">
        <v>139</v>
      </c>
      <c r="B1502" s="1" t="s">
        <v>1658</v>
      </c>
      <c r="C1502" s="13">
        <v>510346002044</v>
      </c>
      <c r="D1502" s="1" t="s">
        <v>1661</v>
      </c>
      <c r="E1502" s="14" t="s">
        <v>62</v>
      </c>
      <c r="F1502" s="13">
        <v>421.05</v>
      </c>
    </row>
    <row r="1503" spans="1:6" ht="14.25" customHeight="1" x14ac:dyDescent="0.35">
      <c r="A1503" s="1">
        <v>139</v>
      </c>
      <c r="B1503" s="1" t="s">
        <v>1658</v>
      </c>
      <c r="C1503" s="13">
        <v>510346002043</v>
      </c>
      <c r="D1503" s="1" t="s">
        <v>1662</v>
      </c>
      <c r="E1503" s="14" t="s">
        <v>64</v>
      </c>
      <c r="F1503" s="13">
        <v>1264.08</v>
      </c>
    </row>
    <row r="1504" spans="1:6" ht="14.25" customHeight="1" x14ac:dyDescent="0.35">
      <c r="A1504" s="1">
        <v>139</v>
      </c>
      <c r="B1504" s="1" t="s">
        <v>1658</v>
      </c>
      <c r="C1504" s="13">
        <v>510346002048</v>
      </c>
      <c r="D1504" s="1" t="s">
        <v>1663</v>
      </c>
      <c r="E1504" s="14" t="s">
        <v>84</v>
      </c>
      <c r="F1504" s="13">
        <v>361.15</v>
      </c>
    </row>
    <row r="1505" spans="1:6" ht="14.25" customHeight="1" x14ac:dyDescent="0.35">
      <c r="A1505" s="1">
        <v>139</v>
      </c>
      <c r="B1505" s="1" t="s">
        <v>1658</v>
      </c>
      <c r="C1505" s="13">
        <v>510346002046</v>
      </c>
      <c r="D1505" s="1" t="s">
        <v>1664</v>
      </c>
      <c r="E1505" s="14" t="s">
        <v>84</v>
      </c>
      <c r="F1505" s="13">
        <v>395.52</v>
      </c>
    </row>
    <row r="1506" spans="1:6" ht="14.25" customHeight="1" x14ac:dyDescent="0.35">
      <c r="A1506" s="1">
        <v>84</v>
      </c>
      <c r="B1506" s="1" t="s">
        <v>1665</v>
      </c>
      <c r="C1506" s="13">
        <v>510348001528</v>
      </c>
      <c r="D1506" s="1" t="s">
        <v>1666</v>
      </c>
      <c r="E1506" s="14" t="s">
        <v>1182</v>
      </c>
      <c r="F1506" s="13">
        <v>248.64</v>
      </c>
    </row>
    <row r="1507" spans="1:6" ht="14.25" customHeight="1" x14ac:dyDescent="0.35">
      <c r="A1507" s="1">
        <v>84</v>
      </c>
      <c r="B1507" s="1" t="s">
        <v>1665</v>
      </c>
      <c r="C1507" s="13">
        <v>510348001529</v>
      </c>
      <c r="D1507" s="1" t="s">
        <v>1667</v>
      </c>
      <c r="E1507" s="14" t="s">
        <v>461</v>
      </c>
      <c r="F1507" s="13">
        <v>63.69</v>
      </c>
    </row>
    <row r="1508" spans="1:6" ht="14.25" customHeight="1" x14ac:dyDescent="0.35">
      <c r="A1508" s="1">
        <v>84</v>
      </c>
      <c r="B1508" s="1" t="s">
        <v>1665</v>
      </c>
      <c r="C1508" s="13">
        <v>510348001531</v>
      </c>
      <c r="D1508" s="1" t="s">
        <v>1668</v>
      </c>
      <c r="E1508" s="14" t="s">
        <v>485</v>
      </c>
      <c r="F1508" s="13">
        <v>76.59</v>
      </c>
    </row>
    <row r="1509" spans="1:6" ht="14.25" customHeight="1" x14ac:dyDescent="0.35">
      <c r="A1509" s="1">
        <v>84</v>
      </c>
      <c r="B1509" s="1" t="s">
        <v>1665</v>
      </c>
      <c r="C1509" s="13">
        <v>510348001532</v>
      </c>
      <c r="D1509" s="1" t="s">
        <v>1669</v>
      </c>
      <c r="E1509" s="14" t="s">
        <v>64</v>
      </c>
      <c r="F1509" s="13">
        <v>638.79</v>
      </c>
    </row>
    <row r="1510" spans="1:6" ht="14.25" customHeight="1" x14ac:dyDescent="0.35">
      <c r="A1510" s="1">
        <v>84</v>
      </c>
      <c r="B1510" s="1" t="s">
        <v>1665</v>
      </c>
      <c r="C1510" s="13">
        <v>510348002132</v>
      </c>
      <c r="D1510" s="1" t="s">
        <v>1670</v>
      </c>
      <c r="E1510" s="14" t="s">
        <v>325</v>
      </c>
      <c r="F1510" s="13">
        <v>319.08</v>
      </c>
    </row>
    <row r="1511" spans="1:6" ht="14.25" customHeight="1" x14ac:dyDescent="0.35">
      <c r="A1511" s="1">
        <v>84</v>
      </c>
      <c r="B1511" s="1" t="s">
        <v>1665</v>
      </c>
      <c r="C1511" s="13">
        <v>510348001533</v>
      </c>
      <c r="D1511" s="1" t="s">
        <v>1240</v>
      </c>
      <c r="E1511" s="14" t="s">
        <v>1011</v>
      </c>
      <c r="F1511" s="13">
        <v>129.82</v>
      </c>
    </row>
    <row r="1512" spans="1:6" ht="14.25" customHeight="1" x14ac:dyDescent="0.35">
      <c r="A1512" s="1">
        <v>84</v>
      </c>
      <c r="B1512" s="1" t="s">
        <v>1665</v>
      </c>
      <c r="C1512" s="13">
        <v>510348001534</v>
      </c>
      <c r="D1512" s="1" t="s">
        <v>1671</v>
      </c>
      <c r="E1512" s="14" t="s">
        <v>737</v>
      </c>
      <c r="F1512" s="13">
        <v>225.27</v>
      </c>
    </row>
    <row r="1513" spans="1:6" ht="14.25" customHeight="1" x14ac:dyDescent="0.35">
      <c r="A1513" s="1">
        <v>84</v>
      </c>
      <c r="B1513" s="1" t="s">
        <v>1665</v>
      </c>
      <c r="C1513" s="13">
        <v>510348001536</v>
      </c>
      <c r="D1513" s="1" t="s">
        <v>1672</v>
      </c>
      <c r="E1513" s="14" t="s">
        <v>205</v>
      </c>
      <c r="F1513" s="13">
        <v>265.08999999999997</v>
      </c>
    </row>
    <row r="1514" spans="1:6" ht="14.25" customHeight="1" x14ac:dyDescent="0.35">
      <c r="A1514" s="1">
        <v>84</v>
      </c>
      <c r="B1514" s="1" t="s">
        <v>1665</v>
      </c>
      <c r="C1514" s="13">
        <v>510348001535</v>
      </c>
      <c r="D1514" s="1" t="s">
        <v>1673</v>
      </c>
      <c r="E1514" s="14" t="s">
        <v>745</v>
      </c>
      <c r="F1514" s="13">
        <v>180.18</v>
      </c>
    </row>
    <row r="1515" spans="1:6" ht="14.25" customHeight="1" x14ac:dyDescent="0.35">
      <c r="A1515" s="1">
        <v>84</v>
      </c>
      <c r="B1515" s="1" t="s">
        <v>1665</v>
      </c>
      <c r="C1515" s="13">
        <v>510348001538</v>
      </c>
      <c r="D1515" s="1" t="s">
        <v>1674</v>
      </c>
      <c r="E1515" s="14" t="s">
        <v>1011</v>
      </c>
      <c r="F1515" s="13">
        <v>493.08</v>
      </c>
    </row>
    <row r="1516" spans="1:6" ht="14.25" customHeight="1" x14ac:dyDescent="0.35">
      <c r="A1516" s="1">
        <v>84</v>
      </c>
      <c r="B1516" s="1" t="s">
        <v>1665</v>
      </c>
      <c r="C1516" s="13">
        <v>510348001539</v>
      </c>
      <c r="D1516" s="1" t="s">
        <v>1675</v>
      </c>
      <c r="E1516" s="14" t="s">
        <v>205</v>
      </c>
      <c r="F1516" s="13">
        <v>229.53</v>
      </c>
    </row>
    <row r="1517" spans="1:6" ht="14.25" customHeight="1" x14ac:dyDescent="0.35">
      <c r="A1517" s="1">
        <v>84</v>
      </c>
      <c r="B1517" s="1" t="s">
        <v>1665</v>
      </c>
      <c r="C1517" s="13">
        <v>510348001540</v>
      </c>
      <c r="D1517" s="1" t="s">
        <v>1676</v>
      </c>
      <c r="E1517" s="14" t="s">
        <v>1011</v>
      </c>
      <c r="F1517" s="13">
        <v>308.70999999999998</v>
      </c>
    </row>
    <row r="1518" spans="1:6" ht="14.25" customHeight="1" x14ac:dyDescent="0.35">
      <c r="A1518" s="1">
        <v>84</v>
      </c>
      <c r="B1518" s="1" t="s">
        <v>1665</v>
      </c>
      <c r="C1518" s="13">
        <v>510348001541</v>
      </c>
      <c r="D1518" s="1" t="s">
        <v>1677</v>
      </c>
      <c r="E1518" s="14" t="s">
        <v>1011</v>
      </c>
      <c r="F1518" s="13">
        <v>185.18</v>
      </c>
    </row>
    <row r="1519" spans="1:6" ht="14.25" customHeight="1" x14ac:dyDescent="0.35">
      <c r="A1519" s="1">
        <v>85</v>
      </c>
      <c r="B1519" s="1" t="s">
        <v>1678</v>
      </c>
      <c r="C1519" s="13">
        <v>510351001542</v>
      </c>
      <c r="D1519" s="1" t="s">
        <v>1679</v>
      </c>
      <c r="E1519" s="14" t="s">
        <v>214</v>
      </c>
      <c r="F1519" s="13">
        <v>539.17999999999995</v>
      </c>
    </row>
    <row r="1520" spans="1:6" ht="14.25" customHeight="1" x14ac:dyDescent="0.35">
      <c r="A1520" s="1">
        <v>85</v>
      </c>
      <c r="B1520" s="1" t="s">
        <v>1678</v>
      </c>
      <c r="C1520" s="13">
        <v>510351001543</v>
      </c>
      <c r="D1520" s="1" t="s">
        <v>1006</v>
      </c>
      <c r="E1520" s="14" t="s">
        <v>205</v>
      </c>
      <c r="F1520" s="13">
        <v>938.78</v>
      </c>
    </row>
    <row r="1521" spans="1:6" ht="14.25" customHeight="1" x14ac:dyDescent="0.35">
      <c r="A1521" s="1">
        <v>85</v>
      </c>
      <c r="B1521" s="1" t="s">
        <v>1678</v>
      </c>
      <c r="C1521" s="13">
        <v>510351000581</v>
      </c>
      <c r="D1521" s="1" t="s">
        <v>1680</v>
      </c>
      <c r="E1521" s="14" t="s">
        <v>745</v>
      </c>
      <c r="F1521" s="13">
        <v>358.81</v>
      </c>
    </row>
    <row r="1522" spans="1:6" ht="14.25" customHeight="1" x14ac:dyDescent="0.35">
      <c r="A1522" s="1">
        <v>85</v>
      </c>
      <c r="B1522" s="1" t="s">
        <v>1678</v>
      </c>
      <c r="C1522" s="13">
        <v>510351000958</v>
      </c>
      <c r="D1522" s="1" t="s">
        <v>1681</v>
      </c>
      <c r="E1522" s="14" t="s">
        <v>745</v>
      </c>
      <c r="F1522" s="13">
        <v>528.04</v>
      </c>
    </row>
    <row r="1523" spans="1:6" ht="14.25" customHeight="1" x14ac:dyDescent="0.35">
      <c r="A1523" s="1">
        <v>85</v>
      </c>
      <c r="B1523" s="1" t="s">
        <v>1678</v>
      </c>
      <c r="C1523" s="13">
        <v>510351001547</v>
      </c>
      <c r="D1523" s="1" t="s">
        <v>1682</v>
      </c>
      <c r="E1523" s="14" t="s">
        <v>214</v>
      </c>
      <c r="F1523" s="13">
        <v>664.87</v>
      </c>
    </row>
    <row r="1524" spans="1:6" ht="14.25" customHeight="1" x14ac:dyDescent="0.35">
      <c r="A1524" s="1">
        <v>85</v>
      </c>
      <c r="B1524" s="1" t="s">
        <v>1678</v>
      </c>
      <c r="C1524" s="13">
        <v>510351000221</v>
      </c>
      <c r="D1524" s="1" t="s">
        <v>1683</v>
      </c>
      <c r="E1524" s="14" t="s">
        <v>745</v>
      </c>
      <c r="F1524" s="13">
        <v>441.4</v>
      </c>
    </row>
    <row r="1525" spans="1:6" ht="14.25" customHeight="1" x14ac:dyDescent="0.35">
      <c r="A1525" s="1">
        <v>85</v>
      </c>
      <c r="B1525" s="1" t="s">
        <v>1678</v>
      </c>
      <c r="C1525" s="13">
        <v>510351001548</v>
      </c>
      <c r="D1525" s="1" t="s">
        <v>1684</v>
      </c>
      <c r="E1525" s="14" t="s">
        <v>205</v>
      </c>
      <c r="F1525" s="13">
        <v>622.74</v>
      </c>
    </row>
    <row r="1526" spans="1:6" ht="14.25" customHeight="1" x14ac:dyDescent="0.35">
      <c r="A1526" s="1">
        <v>85</v>
      </c>
      <c r="B1526" s="1" t="s">
        <v>1678</v>
      </c>
      <c r="C1526" s="13">
        <v>510351001549</v>
      </c>
      <c r="D1526" s="1" t="s">
        <v>1685</v>
      </c>
      <c r="E1526" s="14" t="s">
        <v>205</v>
      </c>
      <c r="F1526" s="13">
        <v>721.22</v>
      </c>
    </row>
    <row r="1527" spans="1:6" ht="14.25" customHeight="1" x14ac:dyDescent="0.35">
      <c r="A1527" s="1">
        <v>85</v>
      </c>
      <c r="B1527" s="1" t="s">
        <v>1678</v>
      </c>
      <c r="C1527" s="13">
        <v>510351001554</v>
      </c>
      <c r="D1527" s="1" t="s">
        <v>1686</v>
      </c>
      <c r="E1527" s="14" t="s">
        <v>214</v>
      </c>
      <c r="F1527" s="13">
        <v>787.34</v>
      </c>
    </row>
    <row r="1528" spans="1:6" ht="14.25" customHeight="1" x14ac:dyDescent="0.35">
      <c r="A1528" s="1">
        <v>86</v>
      </c>
      <c r="B1528" s="1" t="s">
        <v>1687</v>
      </c>
      <c r="C1528" s="13">
        <v>510352001556</v>
      </c>
      <c r="D1528" s="1" t="s">
        <v>1688</v>
      </c>
      <c r="E1528" s="14" t="s">
        <v>62</v>
      </c>
      <c r="F1528" s="13">
        <v>174.01</v>
      </c>
    </row>
    <row r="1529" spans="1:6" ht="14.25" customHeight="1" x14ac:dyDescent="0.35">
      <c r="A1529" s="1">
        <v>86</v>
      </c>
      <c r="B1529" s="1" t="s">
        <v>1687</v>
      </c>
      <c r="C1529" s="13">
        <v>510352001557</v>
      </c>
      <c r="D1529" s="1" t="s">
        <v>1689</v>
      </c>
      <c r="E1529" s="14" t="s">
        <v>62</v>
      </c>
      <c r="F1529" s="13">
        <v>521.99</v>
      </c>
    </row>
    <row r="1530" spans="1:6" ht="14.25" customHeight="1" x14ac:dyDescent="0.35">
      <c r="A1530" s="1">
        <v>86</v>
      </c>
      <c r="B1530" s="1" t="s">
        <v>1687</v>
      </c>
      <c r="C1530" s="13">
        <v>510352001558</v>
      </c>
      <c r="D1530" s="1" t="s">
        <v>1690</v>
      </c>
      <c r="E1530" s="14" t="s">
        <v>64</v>
      </c>
      <c r="F1530" s="13">
        <v>400.01</v>
      </c>
    </row>
    <row r="1531" spans="1:6" ht="14.25" customHeight="1" x14ac:dyDescent="0.35">
      <c r="A1531" s="1">
        <v>86</v>
      </c>
      <c r="B1531" s="1" t="s">
        <v>1687</v>
      </c>
      <c r="C1531" s="13">
        <v>510352001441</v>
      </c>
      <c r="D1531" s="1" t="s">
        <v>1691</v>
      </c>
      <c r="E1531" s="14" t="s">
        <v>66</v>
      </c>
      <c r="F1531" s="13">
        <v>287.13</v>
      </c>
    </row>
    <row r="1532" spans="1:6" ht="14.25" customHeight="1" x14ac:dyDescent="0.35">
      <c r="A1532" s="1">
        <v>86</v>
      </c>
      <c r="B1532" s="1" t="s">
        <v>1687</v>
      </c>
      <c r="C1532" s="13">
        <v>510352001561</v>
      </c>
      <c r="D1532" s="1" t="s">
        <v>1692</v>
      </c>
      <c r="E1532" s="14" t="s">
        <v>62</v>
      </c>
      <c r="F1532" s="13">
        <v>304.37</v>
      </c>
    </row>
    <row r="1533" spans="1:6" ht="14.25" customHeight="1" x14ac:dyDescent="0.35">
      <c r="A1533" s="1">
        <v>86</v>
      </c>
      <c r="B1533" s="1" t="s">
        <v>1687</v>
      </c>
      <c r="C1533" s="13">
        <v>510352001560</v>
      </c>
      <c r="D1533" s="1" t="s">
        <v>1693</v>
      </c>
      <c r="E1533" s="14" t="s">
        <v>66</v>
      </c>
      <c r="F1533" s="13">
        <v>498.28</v>
      </c>
    </row>
    <row r="1534" spans="1:6" ht="14.25" customHeight="1" x14ac:dyDescent="0.35">
      <c r="A1534" s="1">
        <v>86</v>
      </c>
      <c r="B1534" s="1" t="s">
        <v>1687</v>
      </c>
      <c r="C1534" s="13">
        <v>510352001562</v>
      </c>
      <c r="D1534" s="1" t="s">
        <v>1694</v>
      </c>
      <c r="E1534" s="14" t="s">
        <v>64</v>
      </c>
      <c r="F1534" s="13">
        <v>622.78</v>
      </c>
    </row>
    <row r="1535" spans="1:6" ht="14.25" customHeight="1" x14ac:dyDescent="0.35">
      <c r="A1535" s="1">
        <v>86</v>
      </c>
      <c r="B1535" s="1" t="s">
        <v>1687</v>
      </c>
      <c r="C1535" s="13">
        <v>510352001563</v>
      </c>
      <c r="D1535" s="1" t="s">
        <v>1695</v>
      </c>
      <c r="E1535" s="14" t="s">
        <v>64</v>
      </c>
      <c r="F1535" s="13">
        <v>263.8</v>
      </c>
    </row>
    <row r="1536" spans="1:6" ht="14.25" customHeight="1" x14ac:dyDescent="0.35">
      <c r="A1536" s="1">
        <v>86</v>
      </c>
      <c r="B1536" s="1" t="s">
        <v>1687</v>
      </c>
      <c r="C1536" s="13">
        <v>510352001411</v>
      </c>
      <c r="D1536" s="1" t="s">
        <v>1696</v>
      </c>
      <c r="E1536" s="14" t="s">
        <v>66</v>
      </c>
      <c r="F1536" s="13">
        <v>174.96</v>
      </c>
    </row>
    <row r="1537" spans="1:6" ht="14.25" customHeight="1" x14ac:dyDescent="0.35">
      <c r="A1537" s="1">
        <v>86</v>
      </c>
      <c r="B1537" s="1" t="s">
        <v>1687</v>
      </c>
      <c r="C1537" s="13">
        <v>510352001559</v>
      </c>
      <c r="D1537" s="1" t="s">
        <v>1697</v>
      </c>
      <c r="E1537" s="14" t="s">
        <v>62</v>
      </c>
      <c r="F1537" s="13">
        <v>325.07</v>
      </c>
    </row>
    <row r="1538" spans="1:6" ht="14.25" customHeight="1" x14ac:dyDescent="0.35">
      <c r="A1538" s="1">
        <v>86</v>
      </c>
      <c r="B1538" s="1" t="s">
        <v>1687</v>
      </c>
      <c r="C1538" s="13">
        <v>510352001564</v>
      </c>
      <c r="D1538" s="1" t="s">
        <v>1698</v>
      </c>
      <c r="E1538" s="14" t="s">
        <v>62</v>
      </c>
      <c r="F1538" s="13">
        <v>115.37</v>
      </c>
    </row>
    <row r="1539" spans="1:6" ht="14.25" customHeight="1" x14ac:dyDescent="0.35">
      <c r="A1539" s="1">
        <v>86</v>
      </c>
      <c r="B1539" s="1" t="s">
        <v>1687</v>
      </c>
      <c r="C1539" s="13">
        <v>510352001566</v>
      </c>
      <c r="D1539" s="1" t="s">
        <v>1699</v>
      </c>
      <c r="E1539" s="14" t="s">
        <v>62</v>
      </c>
      <c r="F1539" s="13">
        <v>180.75</v>
      </c>
    </row>
    <row r="1540" spans="1:6" ht="14.25" customHeight="1" x14ac:dyDescent="0.35">
      <c r="A1540" s="1">
        <v>86</v>
      </c>
      <c r="B1540" s="1" t="s">
        <v>1687</v>
      </c>
      <c r="C1540" s="13">
        <v>510352003011</v>
      </c>
      <c r="D1540" s="1" t="s">
        <v>1700</v>
      </c>
      <c r="E1540" s="14" t="s">
        <v>62</v>
      </c>
      <c r="F1540" s="13">
        <v>96.76</v>
      </c>
    </row>
    <row r="1541" spans="1:6" ht="14.25" customHeight="1" x14ac:dyDescent="0.35">
      <c r="A1541" s="1">
        <v>87</v>
      </c>
      <c r="B1541" s="1" t="s">
        <v>1701</v>
      </c>
      <c r="C1541" s="13">
        <v>510360001573</v>
      </c>
      <c r="D1541" s="1" t="s">
        <v>1702</v>
      </c>
      <c r="E1541" s="14" t="s">
        <v>62</v>
      </c>
      <c r="F1541" s="13">
        <v>169.65</v>
      </c>
    </row>
    <row r="1542" spans="1:6" ht="14.25" customHeight="1" x14ac:dyDescent="0.35">
      <c r="A1542" s="1">
        <v>87</v>
      </c>
      <c r="B1542" s="1" t="s">
        <v>1701</v>
      </c>
      <c r="C1542" s="13">
        <v>510360002312</v>
      </c>
      <c r="D1542" s="1" t="s">
        <v>1703</v>
      </c>
      <c r="E1542" s="14" t="s">
        <v>62</v>
      </c>
      <c r="F1542" s="13">
        <v>220.85</v>
      </c>
    </row>
    <row r="1543" spans="1:6" ht="14.25" customHeight="1" x14ac:dyDescent="0.35">
      <c r="A1543" s="1">
        <v>87</v>
      </c>
      <c r="B1543" s="1" t="s">
        <v>1701</v>
      </c>
      <c r="C1543" s="13">
        <v>510360002313</v>
      </c>
      <c r="D1543" s="1" t="s">
        <v>1704</v>
      </c>
      <c r="E1543" s="14" t="s">
        <v>62</v>
      </c>
      <c r="F1543" s="13">
        <v>243.22</v>
      </c>
    </row>
    <row r="1544" spans="1:6" ht="14.25" customHeight="1" x14ac:dyDescent="0.35">
      <c r="A1544" s="1">
        <v>87</v>
      </c>
      <c r="B1544" s="1" t="s">
        <v>1701</v>
      </c>
      <c r="C1544" s="13">
        <v>510360001577</v>
      </c>
      <c r="D1544" s="1" t="s">
        <v>1705</v>
      </c>
      <c r="E1544" s="14" t="s">
        <v>62</v>
      </c>
      <c r="F1544" s="13">
        <v>458.38</v>
      </c>
    </row>
    <row r="1545" spans="1:6" ht="14.25" customHeight="1" x14ac:dyDescent="0.35">
      <c r="A1545" s="1">
        <v>87</v>
      </c>
      <c r="B1545" s="1" t="s">
        <v>1701</v>
      </c>
      <c r="C1545" s="13">
        <v>510360001582</v>
      </c>
      <c r="D1545" s="1" t="s">
        <v>1706</v>
      </c>
      <c r="E1545" s="14" t="s">
        <v>64</v>
      </c>
      <c r="F1545" s="13">
        <v>754.25</v>
      </c>
    </row>
    <row r="1546" spans="1:6" ht="14.25" customHeight="1" x14ac:dyDescent="0.35">
      <c r="A1546" s="1">
        <v>87</v>
      </c>
      <c r="B1546" s="1" t="s">
        <v>1701</v>
      </c>
      <c r="C1546" s="13">
        <v>510360001583</v>
      </c>
      <c r="D1546" s="1" t="s">
        <v>1707</v>
      </c>
      <c r="E1546" s="14" t="s">
        <v>66</v>
      </c>
      <c r="F1546" s="13">
        <v>642.72</v>
      </c>
    </row>
    <row r="1547" spans="1:6" ht="14.25" customHeight="1" x14ac:dyDescent="0.35">
      <c r="A1547" s="1">
        <v>88</v>
      </c>
      <c r="B1547" s="1" t="s">
        <v>1708</v>
      </c>
      <c r="C1547" s="13">
        <v>510364001584</v>
      </c>
      <c r="D1547" s="1" t="s">
        <v>1709</v>
      </c>
      <c r="E1547" s="14" t="s">
        <v>62</v>
      </c>
      <c r="F1547" s="13">
        <v>634.16999999999996</v>
      </c>
    </row>
    <row r="1548" spans="1:6" ht="14.25" customHeight="1" x14ac:dyDescent="0.35">
      <c r="A1548" s="1">
        <v>88</v>
      </c>
      <c r="B1548" s="1" t="s">
        <v>1708</v>
      </c>
      <c r="C1548" s="13">
        <v>510364001585</v>
      </c>
      <c r="D1548" s="1" t="s">
        <v>1710</v>
      </c>
      <c r="E1548" s="14" t="s">
        <v>66</v>
      </c>
      <c r="F1548" s="13">
        <v>831.46</v>
      </c>
    </row>
    <row r="1549" spans="1:6" ht="14.25" customHeight="1" x14ac:dyDescent="0.35">
      <c r="A1549" s="1">
        <v>88</v>
      </c>
      <c r="B1549" s="1" t="s">
        <v>1708</v>
      </c>
      <c r="C1549" s="13">
        <v>510364001586</v>
      </c>
      <c r="D1549" s="1" t="s">
        <v>1711</v>
      </c>
      <c r="E1549" s="14" t="s">
        <v>62</v>
      </c>
      <c r="F1549" s="13">
        <v>245.76</v>
      </c>
    </row>
    <row r="1550" spans="1:6" ht="14.25" customHeight="1" x14ac:dyDescent="0.35">
      <c r="A1550" s="1">
        <v>88</v>
      </c>
      <c r="B1550" s="1" t="s">
        <v>1708</v>
      </c>
      <c r="C1550" s="13">
        <v>510364000263</v>
      </c>
      <c r="D1550" s="1" t="s">
        <v>1712</v>
      </c>
      <c r="E1550" s="14" t="s">
        <v>62</v>
      </c>
      <c r="F1550" s="13">
        <v>578.30999999999995</v>
      </c>
    </row>
    <row r="1551" spans="1:6" ht="14.25" customHeight="1" x14ac:dyDescent="0.35">
      <c r="A1551" s="1">
        <v>88</v>
      </c>
      <c r="B1551" s="1" t="s">
        <v>1708</v>
      </c>
      <c r="C1551" s="13">
        <v>510364002768</v>
      </c>
      <c r="D1551" s="1" t="s">
        <v>1713</v>
      </c>
      <c r="E1551" s="14" t="s">
        <v>62</v>
      </c>
      <c r="F1551" s="13">
        <v>680.71</v>
      </c>
    </row>
    <row r="1552" spans="1:6" ht="14.25" customHeight="1" x14ac:dyDescent="0.35">
      <c r="A1552" s="1">
        <v>88</v>
      </c>
      <c r="B1552" s="1" t="s">
        <v>1708</v>
      </c>
      <c r="C1552" s="13">
        <v>510364001587</v>
      </c>
      <c r="D1552" s="1" t="s">
        <v>1714</v>
      </c>
      <c r="E1552" s="14" t="s">
        <v>62</v>
      </c>
      <c r="F1552" s="13">
        <v>400.41</v>
      </c>
    </row>
    <row r="1553" spans="1:6" ht="14.25" customHeight="1" x14ac:dyDescent="0.35">
      <c r="A1553" s="1">
        <v>88</v>
      </c>
      <c r="B1553" s="1" t="s">
        <v>1708</v>
      </c>
      <c r="C1553" s="13">
        <v>510364002134</v>
      </c>
      <c r="D1553" s="1" t="s">
        <v>1715</v>
      </c>
      <c r="E1553" s="14" t="s">
        <v>64</v>
      </c>
      <c r="F1553" s="13">
        <v>1313.72</v>
      </c>
    </row>
    <row r="1554" spans="1:6" ht="14.25" customHeight="1" x14ac:dyDescent="0.35">
      <c r="A1554" s="1">
        <v>88</v>
      </c>
      <c r="B1554" s="1" t="s">
        <v>1708</v>
      </c>
      <c r="C1554" s="13">
        <v>510364002165</v>
      </c>
      <c r="D1554" s="1" t="s">
        <v>1716</v>
      </c>
      <c r="E1554" s="14" t="s">
        <v>66</v>
      </c>
      <c r="F1554" s="13">
        <v>850.13</v>
      </c>
    </row>
    <row r="1555" spans="1:6" ht="14.25" customHeight="1" x14ac:dyDescent="0.35">
      <c r="A1555" s="1">
        <v>88</v>
      </c>
      <c r="B1555" s="1" t="s">
        <v>1708</v>
      </c>
      <c r="C1555" s="13">
        <v>510364000969</v>
      </c>
      <c r="D1555" s="1" t="s">
        <v>1717</v>
      </c>
      <c r="E1555" s="14" t="s">
        <v>62</v>
      </c>
      <c r="F1555" s="13">
        <v>741.06</v>
      </c>
    </row>
    <row r="1556" spans="1:6" ht="14.25" customHeight="1" x14ac:dyDescent="0.35">
      <c r="A1556" s="1">
        <v>88</v>
      </c>
      <c r="B1556" s="1" t="s">
        <v>1708</v>
      </c>
      <c r="C1556" s="13">
        <v>510364002133</v>
      </c>
      <c r="D1556" s="1" t="s">
        <v>1718</v>
      </c>
      <c r="E1556" s="14" t="s">
        <v>62</v>
      </c>
      <c r="F1556" s="13">
        <v>450.51</v>
      </c>
    </row>
    <row r="1557" spans="1:6" ht="14.25" customHeight="1" x14ac:dyDescent="0.35">
      <c r="A1557" s="1">
        <v>88</v>
      </c>
      <c r="B1557" s="1" t="s">
        <v>1708</v>
      </c>
      <c r="C1557" s="13">
        <v>510364001873</v>
      </c>
      <c r="D1557" s="1" t="s">
        <v>1719</v>
      </c>
      <c r="E1557" s="14" t="s">
        <v>64</v>
      </c>
      <c r="F1557" s="13">
        <v>1446.09</v>
      </c>
    </row>
    <row r="1558" spans="1:6" ht="14.25" customHeight="1" x14ac:dyDescent="0.35">
      <c r="A1558" s="1">
        <v>88</v>
      </c>
      <c r="B1558" s="1" t="s">
        <v>1708</v>
      </c>
      <c r="C1558" s="13">
        <v>510364002420</v>
      </c>
      <c r="D1558" s="1" t="s">
        <v>1720</v>
      </c>
      <c r="E1558" s="14" t="s">
        <v>66</v>
      </c>
      <c r="F1558" s="13">
        <v>781.39</v>
      </c>
    </row>
    <row r="1559" spans="1:6" ht="14.25" customHeight="1" x14ac:dyDescent="0.35">
      <c r="A1559" s="1">
        <v>88</v>
      </c>
      <c r="B1559" s="1" t="s">
        <v>1708</v>
      </c>
      <c r="C1559" s="13">
        <v>510364002317</v>
      </c>
      <c r="D1559" s="1" t="s">
        <v>1721</v>
      </c>
      <c r="E1559" s="14" t="s">
        <v>62</v>
      </c>
      <c r="F1559" s="13">
        <v>659.42</v>
      </c>
    </row>
    <row r="1560" spans="1:6" ht="14.25" customHeight="1" x14ac:dyDescent="0.35">
      <c r="A1560" s="1">
        <v>88</v>
      </c>
      <c r="B1560" s="1" t="s">
        <v>1708</v>
      </c>
      <c r="C1560" s="13">
        <v>510364001589</v>
      </c>
      <c r="D1560" s="1" t="s">
        <v>1722</v>
      </c>
      <c r="E1560" s="14" t="s">
        <v>62</v>
      </c>
      <c r="F1560" s="13">
        <v>602.83000000000004</v>
      </c>
    </row>
    <row r="1561" spans="1:6" ht="14.25" customHeight="1" x14ac:dyDescent="0.35">
      <c r="A1561" s="1">
        <v>88</v>
      </c>
      <c r="B1561" s="1" t="s">
        <v>1708</v>
      </c>
      <c r="C1561" s="13">
        <v>510364001590</v>
      </c>
      <c r="D1561" s="1" t="s">
        <v>1723</v>
      </c>
      <c r="E1561" s="14" t="s">
        <v>62</v>
      </c>
      <c r="F1561" s="13">
        <v>343.07</v>
      </c>
    </row>
    <row r="1562" spans="1:6" ht="14.25" customHeight="1" x14ac:dyDescent="0.35">
      <c r="A1562" s="1">
        <v>88</v>
      </c>
      <c r="B1562" s="1" t="s">
        <v>1708</v>
      </c>
      <c r="C1562" s="13">
        <v>510364001881</v>
      </c>
      <c r="D1562" s="1" t="s">
        <v>1724</v>
      </c>
      <c r="E1562" s="14" t="s">
        <v>64</v>
      </c>
      <c r="F1562" s="13">
        <v>1704.74</v>
      </c>
    </row>
    <row r="1563" spans="1:6" ht="14.25" customHeight="1" x14ac:dyDescent="0.35">
      <c r="A1563" s="1">
        <v>88</v>
      </c>
      <c r="B1563" s="1" t="s">
        <v>1708</v>
      </c>
      <c r="C1563" s="13">
        <v>510364001922</v>
      </c>
      <c r="D1563" s="1" t="s">
        <v>1725</v>
      </c>
      <c r="E1563" s="14" t="s">
        <v>66</v>
      </c>
      <c r="F1563" s="13">
        <v>699.18</v>
      </c>
    </row>
    <row r="1564" spans="1:6" ht="14.25" customHeight="1" x14ac:dyDescent="0.35">
      <c r="A1564" s="1">
        <v>88</v>
      </c>
      <c r="B1564" s="1" t="s">
        <v>1708</v>
      </c>
      <c r="C1564" s="13">
        <v>510364002318</v>
      </c>
      <c r="D1564" s="1" t="s">
        <v>1726</v>
      </c>
      <c r="E1564" s="14" t="s">
        <v>62</v>
      </c>
      <c r="F1564" s="13">
        <v>880.16</v>
      </c>
    </row>
    <row r="1565" spans="1:6" ht="14.25" customHeight="1" x14ac:dyDescent="0.35">
      <c r="A1565" s="1">
        <v>88</v>
      </c>
      <c r="B1565" s="1" t="s">
        <v>1708</v>
      </c>
      <c r="C1565" s="13">
        <v>510364001588</v>
      </c>
      <c r="D1565" s="1" t="s">
        <v>1727</v>
      </c>
      <c r="E1565" s="14" t="s">
        <v>66</v>
      </c>
      <c r="F1565" s="13">
        <v>697.4</v>
      </c>
    </row>
    <row r="1566" spans="1:6" ht="14.25" customHeight="1" x14ac:dyDescent="0.35">
      <c r="A1566" s="1">
        <v>88</v>
      </c>
      <c r="B1566" s="1" t="s">
        <v>1708</v>
      </c>
      <c r="C1566" s="13">
        <v>510364002462</v>
      </c>
      <c r="D1566" s="1" t="s">
        <v>1728</v>
      </c>
      <c r="E1566" s="14" t="s">
        <v>64</v>
      </c>
      <c r="F1566" s="13">
        <v>1882.65</v>
      </c>
    </row>
    <row r="1567" spans="1:6" ht="14.25" customHeight="1" x14ac:dyDescent="0.35">
      <c r="A1567" s="1">
        <v>88</v>
      </c>
      <c r="B1567" s="1" t="s">
        <v>1708</v>
      </c>
      <c r="C1567" s="13">
        <v>510364000987</v>
      </c>
      <c r="D1567" s="1" t="s">
        <v>1729</v>
      </c>
      <c r="E1567" s="14" t="s">
        <v>62</v>
      </c>
      <c r="F1567" s="13">
        <v>553.71</v>
      </c>
    </row>
    <row r="1568" spans="1:6" ht="14.25" customHeight="1" x14ac:dyDescent="0.35">
      <c r="A1568" s="1">
        <v>88</v>
      </c>
      <c r="B1568" s="1" t="s">
        <v>1708</v>
      </c>
      <c r="C1568" s="13">
        <v>510364001591</v>
      </c>
      <c r="D1568" s="1" t="s">
        <v>1730</v>
      </c>
      <c r="E1568" s="14" t="s">
        <v>62</v>
      </c>
      <c r="F1568" s="13">
        <v>450.78</v>
      </c>
    </row>
    <row r="1569" spans="1:6" ht="14.25" customHeight="1" x14ac:dyDescent="0.35">
      <c r="A1569" s="1">
        <v>88</v>
      </c>
      <c r="B1569" s="1" t="s">
        <v>1708</v>
      </c>
      <c r="C1569" s="13">
        <v>510364001874</v>
      </c>
      <c r="D1569" s="1" t="s">
        <v>1731</v>
      </c>
      <c r="E1569" s="14" t="s">
        <v>62</v>
      </c>
      <c r="F1569" s="13">
        <v>542.49</v>
      </c>
    </row>
    <row r="1570" spans="1:6" ht="14.25" customHeight="1" x14ac:dyDescent="0.35">
      <c r="A1570" s="1">
        <v>88</v>
      </c>
      <c r="B1570" s="1" t="s">
        <v>1708</v>
      </c>
      <c r="C1570" s="13">
        <v>510364000227</v>
      </c>
      <c r="D1570" s="1" t="s">
        <v>1732</v>
      </c>
      <c r="E1570" s="14" t="s">
        <v>62</v>
      </c>
      <c r="F1570" s="13">
        <v>610.41</v>
      </c>
    </row>
    <row r="1571" spans="1:6" ht="14.25" customHeight="1" x14ac:dyDescent="0.35">
      <c r="A1571" s="1">
        <v>88</v>
      </c>
      <c r="B1571" s="1" t="s">
        <v>1708</v>
      </c>
      <c r="C1571" s="13">
        <v>510364001592</v>
      </c>
      <c r="D1571" s="1" t="s">
        <v>901</v>
      </c>
      <c r="E1571" s="14" t="s">
        <v>62</v>
      </c>
      <c r="F1571" s="13">
        <v>516.24</v>
      </c>
    </row>
    <row r="1572" spans="1:6" ht="14.25" customHeight="1" x14ac:dyDescent="0.35">
      <c r="A1572" s="1">
        <v>88</v>
      </c>
      <c r="B1572" s="1" t="s">
        <v>1708</v>
      </c>
      <c r="C1572" s="13">
        <v>510364001593</v>
      </c>
      <c r="D1572" s="1" t="s">
        <v>1733</v>
      </c>
      <c r="E1572" s="14" t="s">
        <v>64</v>
      </c>
      <c r="F1572" s="13">
        <v>1213.19</v>
      </c>
    </row>
    <row r="1573" spans="1:6" ht="14.25" customHeight="1" x14ac:dyDescent="0.35">
      <c r="A1573" s="1">
        <v>88</v>
      </c>
      <c r="B1573" s="1" t="s">
        <v>1708</v>
      </c>
      <c r="C1573" s="13">
        <v>510364001999</v>
      </c>
      <c r="D1573" s="1" t="s">
        <v>1734</v>
      </c>
      <c r="E1573" s="14" t="s">
        <v>66</v>
      </c>
      <c r="F1573" s="13">
        <v>948.09</v>
      </c>
    </row>
    <row r="1574" spans="1:6" ht="14.25" customHeight="1" x14ac:dyDescent="0.35">
      <c r="A1574" s="1">
        <v>88</v>
      </c>
      <c r="B1574" s="1" t="s">
        <v>1708</v>
      </c>
      <c r="C1574" s="13">
        <v>510364000981</v>
      </c>
      <c r="D1574" s="1" t="s">
        <v>1735</v>
      </c>
      <c r="E1574" s="14" t="s">
        <v>66</v>
      </c>
      <c r="F1574" s="13">
        <v>709.66</v>
      </c>
    </row>
    <row r="1575" spans="1:6" ht="14.25" customHeight="1" x14ac:dyDescent="0.35">
      <c r="A1575" s="1">
        <v>88</v>
      </c>
      <c r="B1575" s="1" t="s">
        <v>1708</v>
      </c>
      <c r="C1575" s="13">
        <v>510364001870</v>
      </c>
      <c r="D1575" s="1" t="s">
        <v>1736</v>
      </c>
      <c r="E1575" s="14" t="s">
        <v>62</v>
      </c>
      <c r="F1575" s="13">
        <v>591.87</v>
      </c>
    </row>
    <row r="1576" spans="1:6" ht="14.25" customHeight="1" x14ac:dyDescent="0.35">
      <c r="A1576" s="1">
        <v>89</v>
      </c>
      <c r="B1576" s="1" t="s">
        <v>1737</v>
      </c>
      <c r="C1576" s="13">
        <v>510366001978</v>
      </c>
      <c r="D1576" s="1" t="s">
        <v>1738</v>
      </c>
      <c r="E1576" s="14" t="s">
        <v>66</v>
      </c>
      <c r="F1576" s="13">
        <v>897.86</v>
      </c>
    </row>
    <row r="1577" spans="1:6" ht="14.25" customHeight="1" x14ac:dyDescent="0.35">
      <c r="A1577" s="1">
        <v>89</v>
      </c>
      <c r="B1577" s="1" t="s">
        <v>1737</v>
      </c>
      <c r="C1577" s="13">
        <v>510366001594</v>
      </c>
      <c r="D1577" s="1" t="s">
        <v>1739</v>
      </c>
      <c r="E1577" s="14" t="s">
        <v>62</v>
      </c>
      <c r="F1577" s="13">
        <v>841.3</v>
      </c>
    </row>
    <row r="1578" spans="1:6" ht="14.25" customHeight="1" x14ac:dyDescent="0.35">
      <c r="A1578" s="1">
        <v>89</v>
      </c>
      <c r="B1578" s="1" t="s">
        <v>1737</v>
      </c>
      <c r="C1578" s="13">
        <v>510366002601</v>
      </c>
      <c r="D1578" s="1" t="s">
        <v>1740</v>
      </c>
      <c r="E1578" s="14" t="s">
        <v>84</v>
      </c>
      <c r="F1578" s="13">
        <v>682.12</v>
      </c>
    </row>
    <row r="1579" spans="1:6" ht="14.25" customHeight="1" x14ac:dyDescent="0.35">
      <c r="A1579" s="1">
        <v>89</v>
      </c>
      <c r="B1579" s="1" t="s">
        <v>1737</v>
      </c>
      <c r="C1579" s="13">
        <v>510366000591</v>
      </c>
      <c r="D1579" s="1" t="s">
        <v>1741</v>
      </c>
      <c r="E1579" s="14" t="s">
        <v>64</v>
      </c>
      <c r="F1579" s="13">
        <v>2054.9699999999998</v>
      </c>
    </row>
    <row r="1580" spans="1:6" ht="14.25" customHeight="1" x14ac:dyDescent="0.35">
      <c r="A1580" s="1">
        <v>89</v>
      </c>
      <c r="B1580" s="1" t="s">
        <v>1737</v>
      </c>
      <c r="C1580" s="13">
        <v>510366001923</v>
      </c>
      <c r="D1580" s="1" t="s">
        <v>1742</v>
      </c>
      <c r="E1580" s="14" t="s">
        <v>64</v>
      </c>
      <c r="F1580" s="13">
        <v>1919.54</v>
      </c>
    </row>
    <row r="1581" spans="1:6" ht="14.25" customHeight="1" x14ac:dyDescent="0.35">
      <c r="A1581" s="1">
        <v>89</v>
      </c>
      <c r="B1581" s="1" t="s">
        <v>1737</v>
      </c>
      <c r="C1581" s="13">
        <v>510366002465</v>
      </c>
      <c r="D1581" s="1" t="s">
        <v>1743</v>
      </c>
      <c r="E1581" s="14" t="s">
        <v>62</v>
      </c>
      <c r="F1581" s="13">
        <v>836.1</v>
      </c>
    </row>
    <row r="1582" spans="1:6" ht="14.25" customHeight="1" x14ac:dyDescent="0.35">
      <c r="A1582" s="1">
        <v>89</v>
      </c>
      <c r="B1582" s="1" t="s">
        <v>1737</v>
      </c>
      <c r="C1582" s="13">
        <v>510366002600</v>
      </c>
      <c r="D1582" s="1" t="s">
        <v>1744</v>
      </c>
      <c r="E1582" s="14" t="s">
        <v>66</v>
      </c>
      <c r="F1582" s="13">
        <v>774.47</v>
      </c>
    </row>
    <row r="1583" spans="1:6" ht="14.25" customHeight="1" x14ac:dyDescent="0.35">
      <c r="A1583" s="1">
        <v>89</v>
      </c>
      <c r="B1583" s="1" t="s">
        <v>1737</v>
      </c>
      <c r="C1583" s="13">
        <v>510366001595</v>
      </c>
      <c r="D1583" s="1" t="s">
        <v>1745</v>
      </c>
      <c r="E1583" s="14" t="s">
        <v>66</v>
      </c>
      <c r="F1583" s="13">
        <v>654.37</v>
      </c>
    </row>
    <row r="1584" spans="1:6" ht="14.25" customHeight="1" x14ac:dyDescent="0.35">
      <c r="A1584" s="1">
        <v>89</v>
      </c>
      <c r="B1584" s="1" t="s">
        <v>1737</v>
      </c>
      <c r="C1584" s="13">
        <v>510366001596</v>
      </c>
      <c r="D1584" s="1" t="s">
        <v>1746</v>
      </c>
      <c r="E1584" s="14" t="s">
        <v>62</v>
      </c>
      <c r="F1584" s="13">
        <v>619.83000000000004</v>
      </c>
    </row>
    <row r="1585" spans="1:6" ht="14.25" customHeight="1" x14ac:dyDescent="0.35">
      <c r="A1585" s="1">
        <v>89</v>
      </c>
      <c r="B1585" s="1" t="s">
        <v>1737</v>
      </c>
      <c r="C1585" s="13">
        <v>510366001597</v>
      </c>
      <c r="D1585" s="1" t="s">
        <v>1747</v>
      </c>
      <c r="E1585" s="14" t="s">
        <v>62</v>
      </c>
      <c r="F1585" s="13">
        <v>554.52</v>
      </c>
    </row>
    <row r="1586" spans="1:6" ht="14.25" customHeight="1" x14ac:dyDescent="0.35">
      <c r="A1586" s="1">
        <v>89</v>
      </c>
      <c r="B1586" s="1" t="s">
        <v>1737</v>
      </c>
      <c r="C1586" s="13">
        <v>510366002084</v>
      </c>
      <c r="D1586" s="1" t="s">
        <v>1748</v>
      </c>
      <c r="E1586" s="14" t="s">
        <v>62</v>
      </c>
      <c r="F1586" s="13">
        <v>529.1</v>
      </c>
    </row>
    <row r="1587" spans="1:6" ht="14.25" customHeight="1" x14ac:dyDescent="0.35">
      <c r="A1587" s="1">
        <v>89</v>
      </c>
      <c r="B1587" s="1" t="s">
        <v>1737</v>
      </c>
      <c r="C1587" s="13">
        <v>510366001598</v>
      </c>
      <c r="D1587" s="1" t="s">
        <v>1749</v>
      </c>
      <c r="E1587" s="14" t="s">
        <v>62</v>
      </c>
      <c r="F1587" s="13">
        <v>658.11</v>
      </c>
    </row>
    <row r="1588" spans="1:6" ht="14.25" customHeight="1" x14ac:dyDescent="0.35">
      <c r="A1588" s="1">
        <v>89</v>
      </c>
      <c r="B1588" s="1" t="s">
        <v>1737</v>
      </c>
      <c r="C1588" s="13">
        <v>510366001199</v>
      </c>
      <c r="D1588" s="1" t="s">
        <v>1750</v>
      </c>
      <c r="E1588" s="14" t="s">
        <v>66</v>
      </c>
      <c r="F1588" s="13">
        <v>951.86</v>
      </c>
    </row>
    <row r="1589" spans="1:6" ht="14.25" customHeight="1" x14ac:dyDescent="0.35">
      <c r="A1589" s="1">
        <v>89</v>
      </c>
      <c r="B1589" s="1" t="s">
        <v>1737</v>
      </c>
      <c r="C1589" s="13">
        <v>510366000265</v>
      </c>
      <c r="D1589" s="1" t="s">
        <v>1751</v>
      </c>
      <c r="E1589" s="14" t="s">
        <v>62</v>
      </c>
      <c r="F1589" s="13">
        <v>784.98</v>
      </c>
    </row>
    <row r="1590" spans="1:6" ht="14.25" customHeight="1" x14ac:dyDescent="0.35">
      <c r="A1590" s="1">
        <v>89</v>
      </c>
      <c r="B1590" s="1" t="s">
        <v>1737</v>
      </c>
      <c r="C1590" s="13">
        <v>510366001599</v>
      </c>
      <c r="D1590" s="1" t="s">
        <v>1752</v>
      </c>
      <c r="E1590" s="14" t="s">
        <v>62</v>
      </c>
      <c r="F1590" s="13">
        <v>526.48</v>
      </c>
    </row>
    <row r="1591" spans="1:6" ht="14.25" customHeight="1" x14ac:dyDescent="0.35">
      <c r="A1591" s="1">
        <v>89</v>
      </c>
      <c r="B1591" s="1" t="s">
        <v>1737</v>
      </c>
      <c r="C1591" s="13">
        <v>510366002320</v>
      </c>
      <c r="D1591" s="1" t="s">
        <v>1753</v>
      </c>
      <c r="E1591" s="14" t="s">
        <v>62</v>
      </c>
      <c r="F1591" s="13">
        <v>774.48</v>
      </c>
    </row>
    <row r="1592" spans="1:6" ht="14.25" customHeight="1" x14ac:dyDescent="0.35">
      <c r="A1592" s="1">
        <v>89</v>
      </c>
      <c r="B1592" s="1" t="s">
        <v>1737</v>
      </c>
      <c r="C1592" s="13">
        <v>510366002463</v>
      </c>
      <c r="D1592" s="1" t="s">
        <v>1754</v>
      </c>
      <c r="E1592" s="14" t="s">
        <v>62</v>
      </c>
      <c r="F1592" s="13">
        <v>740.32</v>
      </c>
    </row>
    <row r="1593" spans="1:6" ht="14.25" customHeight="1" x14ac:dyDescent="0.35">
      <c r="A1593" s="1">
        <v>89</v>
      </c>
      <c r="B1593" s="1" t="s">
        <v>1737</v>
      </c>
      <c r="C1593" s="13">
        <v>510366002464</v>
      </c>
      <c r="D1593" s="1" t="s">
        <v>1755</v>
      </c>
      <c r="E1593" s="14" t="s">
        <v>64</v>
      </c>
      <c r="F1593" s="13">
        <v>2034.73</v>
      </c>
    </row>
    <row r="1594" spans="1:6" ht="14.25" customHeight="1" x14ac:dyDescent="0.35">
      <c r="A1594" s="1">
        <v>89</v>
      </c>
      <c r="B1594" s="1" t="s">
        <v>1737</v>
      </c>
      <c r="C1594" s="13">
        <v>510366001979</v>
      </c>
      <c r="D1594" s="1" t="s">
        <v>1756</v>
      </c>
      <c r="E1594" s="14" t="s">
        <v>64</v>
      </c>
      <c r="F1594" s="13">
        <v>1795.47</v>
      </c>
    </row>
    <row r="1595" spans="1:6" ht="14.25" customHeight="1" x14ac:dyDescent="0.35">
      <c r="A1595" s="1">
        <v>89</v>
      </c>
      <c r="B1595" s="1" t="s">
        <v>1737</v>
      </c>
      <c r="C1595" s="13">
        <v>510366002201</v>
      </c>
      <c r="D1595" s="1" t="s">
        <v>1757</v>
      </c>
      <c r="E1595" s="14" t="s">
        <v>62</v>
      </c>
      <c r="F1595" s="13">
        <v>839.38</v>
      </c>
    </row>
    <row r="1596" spans="1:6" ht="14.25" customHeight="1" x14ac:dyDescent="0.35">
      <c r="A1596" s="1">
        <v>89</v>
      </c>
      <c r="B1596" s="1" t="s">
        <v>1737</v>
      </c>
      <c r="C1596" s="13">
        <v>510366002135</v>
      </c>
      <c r="D1596" s="1" t="s">
        <v>1758</v>
      </c>
      <c r="E1596" s="14" t="s">
        <v>62</v>
      </c>
      <c r="F1596" s="13">
        <v>626.69000000000005</v>
      </c>
    </row>
    <row r="1597" spans="1:6" ht="14.25" customHeight="1" x14ac:dyDescent="0.35">
      <c r="A1597" s="1">
        <v>89</v>
      </c>
      <c r="B1597" s="1" t="s">
        <v>1737</v>
      </c>
      <c r="C1597" s="13">
        <v>510366002547</v>
      </c>
      <c r="D1597" s="1" t="s">
        <v>1759</v>
      </c>
      <c r="E1597" s="14" t="s">
        <v>62</v>
      </c>
      <c r="F1597" s="13">
        <v>887.09</v>
      </c>
    </row>
    <row r="1598" spans="1:6" ht="14.25" customHeight="1" x14ac:dyDescent="0.35">
      <c r="A1598" s="1">
        <v>89</v>
      </c>
      <c r="B1598" s="1" t="s">
        <v>1737</v>
      </c>
      <c r="C1598" s="13">
        <v>510366002548</v>
      </c>
      <c r="D1598" s="1" t="s">
        <v>1760</v>
      </c>
      <c r="E1598" s="14" t="s">
        <v>66</v>
      </c>
      <c r="F1598" s="13">
        <v>992.07</v>
      </c>
    </row>
    <row r="1599" spans="1:6" ht="14.25" customHeight="1" x14ac:dyDescent="0.35">
      <c r="A1599" s="1">
        <v>89</v>
      </c>
      <c r="B1599" s="1" t="s">
        <v>1737</v>
      </c>
      <c r="C1599" s="13">
        <v>510366002781</v>
      </c>
      <c r="D1599" s="1" t="s">
        <v>1761</v>
      </c>
      <c r="E1599" s="14" t="s">
        <v>66</v>
      </c>
      <c r="F1599" s="13">
        <v>987.11</v>
      </c>
    </row>
    <row r="1600" spans="1:6" ht="14.25" customHeight="1" x14ac:dyDescent="0.35">
      <c r="A1600" s="1">
        <v>89</v>
      </c>
      <c r="B1600" s="1" t="s">
        <v>1737</v>
      </c>
      <c r="C1600" s="13">
        <v>510366001600</v>
      </c>
      <c r="D1600" s="1" t="s">
        <v>1762</v>
      </c>
      <c r="E1600" s="14" t="s">
        <v>62</v>
      </c>
      <c r="F1600" s="13">
        <v>689.44</v>
      </c>
    </row>
    <row r="1601" spans="1:6" ht="14.25" customHeight="1" x14ac:dyDescent="0.35">
      <c r="A1601" s="1">
        <v>89</v>
      </c>
      <c r="B1601" s="1" t="s">
        <v>1737</v>
      </c>
      <c r="C1601" s="13">
        <v>510366001601</v>
      </c>
      <c r="D1601" s="1" t="s">
        <v>1763</v>
      </c>
      <c r="E1601" s="14" t="s">
        <v>66</v>
      </c>
      <c r="F1601" s="13">
        <v>890.95</v>
      </c>
    </row>
    <row r="1602" spans="1:6" ht="14.25" customHeight="1" x14ac:dyDescent="0.35">
      <c r="A1602" s="1">
        <v>89</v>
      </c>
      <c r="B1602" s="1" t="s">
        <v>1737</v>
      </c>
      <c r="C1602" s="13">
        <v>510366001602</v>
      </c>
      <c r="D1602" s="1" t="s">
        <v>1764</v>
      </c>
      <c r="E1602" s="14" t="s">
        <v>64</v>
      </c>
      <c r="F1602" s="13">
        <v>1981.68</v>
      </c>
    </row>
    <row r="1603" spans="1:6" ht="14.25" customHeight="1" x14ac:dyDescent="0.35">
      <c r="A1603" s="1">
        <v>89</v>
      </c>
      <c r="B1603" s="1" t="s">
        <v>1737</v>
      </c>
      <c r="C1603" s="13">
        <v>510366001603</v>
      </c>
      <c r="D1603" s="1" t="s">
        <v>1765</v>
      </c>
      <c r="E1603" s="14" t="s">
        <v>66</v>
      </c>
      <c r="F1603" s="13">
        <v>962.98</v>
      </c>
    </row>
    <row r="1604" spans="1:6" ht="14.25" customHeight="1" x14ac:dyDescent="0.35">
      <c r="A1604" s="1">
        <v>89</v>
      </c>
      <c r="B1604" s="1" t="s">
        <v>1737</v>
      </c>
      <c r="C1604" s="13">
        <v>510366002106</v>
      </c>
      <c r="D1604" s="1" t="s">
        <v>1766</v>
      </c>
      <c r="E1604" s="14" t="s">
        <v>62</v>
      </c>
      <c r="F1604" s="13">
        <v>569.89</v>
      </c>
    </row>
    <row r="1605" spans="1:6" ht="14.25" customHeight="1" x14ac:dyDescent="0.35">
      <c r="A1605" s="1">
        <v>89</v>
      </c>
      <c r="B1605" s="1" t="s">
        <v>1737</v>
      </c>
      <c r="C1605" s="13">
        <v>510366001634</v>
      </c>
      <c r="D1605" s="1" t="s">
        <v>1767</v>
      </c>
      <c r="E1605" s="14" t="s">
        <v>62</v>
      </c>
      <c r="F1605" s="13">
        <v>761.91</v>
      </c>
    </row>
    <row r="1606" spans="1:6" ht="14.25" customHeight="1" x14ac:dyDescent="0.35">
      <c r="A1606" s="1">
        <v>126</v>
      </c>
      <c r="B1606" s="1" t="s">
        <v>1768</v>
      </c>
      <c r="C1606" s="13">
        <v>510369001610</v>
      </c>
      <c r="D1606" s="1" t="s">
        <v>1769</v>
      </c>
      <c r="E1606" s="14" t="s">
        <v>84</v>
      </c>
      <c r="F1606" s="13">
        <v>381.7</v>
      </c>
    </row>
    <row r="1607" spans="1:6" ht="14.25" customHeight="1" x14ac:dyDescent="0.35">
      <c r="A1607" s="1">
        <v>126</v>
      </c>
      <c r="B1607" s="1" t="s">
        <v>1768</v>
      </c>
      <c r="C1607" s="13">
        <v>510369001604</v>
      </c>
      <c r="D1607" s="1" t="s">
        <v>1770</v>
      </c>
      <c r="E1607" s="14" t="s">
        <v>84</v>
      </c>
      <c r="F1607" s="13">
        <v>340.37</v>
      </c>
    </row>
    <row r="1608" spans="1:6" ht="14.25" customHeight="1" x14ac:dyDescent="0.35">
      <c r="A1608" s="1">
        <v>126</v>
      </c>
      <c r="B1608" s="1" t="s">
        <v>1768</v>
      </c>
      <c r="C1608" s="13">
        <v>510369001607</v>
      </c>
      <c r="D1608" s="1" t="s">
        <v>1771</v>
      </c>
      <c r="E1608" s="14" t="s">
        <v>66</v>
      </c>
      <c r="F1608" s="13">
        <v>587.22</v>
      </c>
    </row>
    <row r="1609" spans="1:6" ht="14.25" customHeight="1" x14ac:dyDescent="0.35">
      <c r="A1609" s="1">
        <v>126</v>
      </c>
      <c r="B1609" s="1" t="s">
        <v>1768</v>
      </c>
      <c r="C1609" s="13">
        <v>510369001606</v>
      </c>
      <c r="D1609" s="1" t="s">
        <v>1772</v>
      </c>
      <c r="E1609" s="14" t="s">
        <v>64</v>
      </c>
      <c r="F1609" s="13">
        <v>781.28</v>
      </c>
    </row>
    <row r="1610" spans="1:6" ht="14.25" customHeight="1" x14ac:dyDescent="0.35">
      <c r="A1610" s="1">
        <v>126</v>
      </c>
      <c r="B1610" s="1" t="s">
        <v>1768</v>
      </c>
      <c r="C1610" s="13">
        <v>510369001608</v>
      </c>
      <c r="D1610" s="1" t="s">
        <v>1773</v>
      </c>
      <c r="E1610" s="14" t="s">
        <v>84</v>
      </c>
      <c r="F1610" s="13">
        <v>390.23</v>
      </c>
    </row>
    <row r="1611" spans="1:6" ht="14.25" customHeight="1" x14ac:dyDescent="0.35">
      <c r="A1611" s="1">
        <v>127</v>
      </c>
      <c r="B1611" s="1" t="s">
        <v>1774</v>
      </c>
      <c r="C1611" s="13">
        <v>510371001613</v>
      </c>
      <c r="D1611" s="1" t="s">
        <v>1775</v>
      </c>
      <c r="E1611" s="14" t="s">
        <v>62</v>
      </c>
      <c r="F1611" s="13">
        <v>301.91000000000003</v>
      </c>
    </row>
    <row r="1612" spans="1:6" ht="14.25" customHeight="1" x14ac:dyDescent="0.35">
      <c r="A1612" s="1">
        <v>127</v>
      </c>
      <c r="B1612" s="1" t="s">
        <v>1774</v>
      </c>
      <c r="C1612" s="13">
        <v>510371003058</v>
      </c>
      <c r="D1612" s="1" t="s">
        <v>1776</v>
      </c>
      <c r="E1612" s="14" t="s">
        <v>66</v>
      </c>
      <c r="F1612" s="13">
        <v>773.78</v>
      </c>
    </row>
    <row r="1613" spans="1:6" ht="14.25" customHeight="1" x14ac:dyDescent="0.35">
      <c r="A1613" s="1">
        <v>127</v>
      </c>
      <c r="B1613" s="1" t="s">
        <v>1774</v>
      </c>
      <c r="C1613" s="13">
        <v>510371002630</v>
      </c>
      <c r="D1613" s="1" t="s">
        <v>1777</v>
      </c>
      <c r="E1613" s="14" t="s">
        <v>62</v>
      </c>
      <c r="F1613" s="13">
        <v>688.78</v>
      </c>
    </row>
    <row r="1614" spans="1:6" ht="14.25" customHeight="1" x14ac:dyDescent="0.35">
      <c r="A1614" s="1">
        <v>127</v>
      </c>
      <c r="B1614" s="1" t="s">
        <v>1774</v>
      </c>
      <c r="C1614" s="13">
        <v>510371001876</v>
      </c>
      <c r="D1614" s="1" t="s">
        <v>1778</v>
      </c>
      <c r="E1614" s="14" t="s">
        <v>62</v>
      </c>
      <c r="F1614" s="13">
        <v>476.78</v>
      </c>
    </row>
    <row r="1615" spans="1:6" ht="14.25" customHeight="1" x14ac:dyDescent="0.35">
      <c r="A1615" s="1">
        <v>127</v>
      </c>
      <c r="B1615" s="1" t="s">
        <v>1774</v>
      </c>
      <c r="C1615" s="13">
        <v>510371001615</v>
      </c>
      <c r="D1615" s="1" t="s">
        <v>1779</v>
      </c>
      <c r="E1615" s="14" t="s">
        <v>62</v>
      </c>
      <c r="F1615" s="13">
        <v>669.06</v>
      </c>
    </row>
    <row r="1616" spans="1:6" ht="14.25" customHeight="1" x14ac:dyDescent="0.35">
      <c r="A1616" s="1">
        <v>127</v>
      </c>
      <c r="B1616" s="1" t="s">
        <v>1774</v>
      </c>
      <c r="C1616" s="13">
        <v>510371001619</v>
      </c>
      <c r="D1616" s="1" t="s">
        <v>1780</v>
      </c>
      <c r="E1616" s="14" t="s">
        <v>66</v>
      </c>
      <c r="F1616" s="13">
        <v>453.01</v>
      </c>
    </row>
    <row r="1617" spans="1:6" ht="14.25" customHeight="1" x14ac:dyDescent="0.35">
      <c r="A1617" s="1">
        <v>127</v>
      </c>
      <c r="B1617" s="1" t="s">
        <v>1774</v>
      </c>
      <c r="C1617" s="13">
        <v>510371002777</v>
      </c>
      <c r="D1617" s="1" t="s">
        <v>1781</v>
      </c>
      <c r="E1617" s="14" t="s">
        <v>62</v>
      </c>
      <c r="F1617" s="13">
        <v>652.54999999999995</v>
      </c>
    </row>
    <row r="1618" spans="1:6" ht="14.25" customHeight="1" x14ac:dyDescent="0.35">
      <c r="A1618" s="1">
        <v>127</v>
      </c>
      <c r="B1618" s="1" t="s">
        <v>1774</v>
      </c>
      <c r="C1618" s="13">
        <v>510371001621</v>
      </c>
      <c r="D1618" s="1" t="s">
        <v>1782</v>
      </c>
      <c r="E1618" s="14" t="s">
        <v>66</v>
      </c>
      <c r="F1618" s="13">
        <v>513.37</v>
      </c>
    </row>
    <row r="1619" spans="1:6" ht="14.25" customHeight="1" x14ac:dyDescent="0.35">
      <c r="A1619" s="1">
        <v>127</v>
      </c>
      <c r="B1619" s="1" t="s">
        <v>1774</v>
      </c>
      <c r="C1619" s="13">
        <v>510371001623</v>
      </c>
      <c r="D1619" s="1" t="s">
        <v>1783</v>
      </c>
      <c r="E1619" s="14" t="s">
        <v>66</v>
      </c>
      <c r="F1619" s="13">
        <v>461.76</v>
      </c>
    </row>
    <row r="1620" spans="1:6" ht="14.25" customHeight="1" x14ac:dyDescent="0.35">
      <c r="A1620" s="1">
        <v>127</v>
      </c>
      <c r="B1620" s="1" t="s">
        <v>1774</v>
      </c>
      <c r="C1620" s="13">
        <v>510371001877</v>
      </c>
      <c r="D1620" s="1" t="s">
        <v>1784</v>
      </c>
      <c r="E1620" s="14" t="s">
        <v>62</v>
      </c>
      <c r="F1620" s="13">
        <v>449.42</v>
      </c>
    </row>
    <row r="1621" spans="1:6" ht="14.25" customHeight="1" x14ac:dyDescent="0.35">
      <c r="A1621" s="1">
        <v>127</v>
      </c>
      <c r="B1621" s="1" t="s">
        <v>1774</v>
      </c>
      <c r="C1621" s="13">
        <v>510371002426</v>
      </c>
      <c r="D1621" s="1" t="s">
        <v>1785</v>
      </c>
      <c r="E1621" s="14" t="s">
        <v>64</v>
      </c>
      <c r="F1621" s="13">
        <v>1599.16</v>
      </c>
    </row>
    <row r="1622" spans="1:6" ht="14.25" customHeight="1" x14ac:dyDescent="0.35">
      <c r="A1622" s="1">
        <v>127</v>
      </c>
      <c r="B1622" s="1" t="s">
        <v>1774</v>
      </c>
      <c r="C1622" s="13">
        <v>510371002321</v>
      </c>
      <c r="D1622" s="1" t="s">
        <v>1786</v>
      </c>
      <c r="E1622" s="14" t="s">
        <v>66</v>
      </c>
      <c r="F1622" s="13">
        <v>1038.19</v>
      </c>
    </row>
    <row r="1623" spans="1:6" ht="14.25" customHeight="1" x14ac:dyDescent="0.35">
      <c r="A1623" s="1">
        <v>127</v>
      </c>
      <c r="B1623" s="1" t="s">
        <v>1774</v>
      </c>
      <c r="C1623" s="13">
        <v>510371002219</v>
      </c>
      <c r="D1623" s="1" t="s">
        <v>1787</v>
      </c>
      <c r="E1623" s="14" t="s">
        <v>64</v>
      </c>
      <c r="F1623" s="13">
        <v>1033.0999999999999</v>
      </c>
    </row>
    <row r="1624" spans="1:6" ht="14.25" customHeight="1" x14ac:dyDescent="0.35">
      <c r="A1624" s="1">
        <v>127</v>
      </c>
      <c r="B1624" s="1" t="s">
        <v>1774</v>
      </c>
      <c r="C1624" s="13">
        <v>510371001895</v>
      </c>
      <c r="D1624" s="1" t="s">
        <v>1788</v>
      </c>
      <c r="E1624" s="14" t="s">
        <v>62</v>
      </c>
      <c r="F1624" s="13">
        <v>594.78</v>
      </c>
    </row>
    <row r="1625" spans="1:6" ht="14.25" customHeight="1" x14ac:dyDescent="0.35">
      <c r="A1625" s="1">
        <v>127</v>
      </c>
      <c r="B1625" s="1" t="s">
        <v>1774</v>
      </c>
      <c r="C1625" s="13">
        <v>510371001878</v>
      </c>
      <c r="D1625" s="1" t="s">
        <v>1789</v>
      </c>
      <c r="E1625" s="14" t="s">
        <v>62</v>
      </c>
      <c r="F1625" s="13">
        <v>387.9</v>
      </c>
    </row>
    <row r="1626" spans="1:6" ht="14.25" customHeight="1" x14ac:dyDescent="0.35">
      <c r="A1626" s="1">
        <v>127</v>
      </c>
      <c r="B1626" s="1" t="s">
        <v>1774</v>
      </c>
      <c r="C1626" s="13">
        <v>510371002218</v>
      </c>
      <c r="D1626" s="1" t="s">
        <v>1790</v>
      </c>
      <c r="E1626" s="14" t="s">
        <v>64</v>
      </c>
      <c r="F1626" s="13">
        <v>1681.36</v>
      </c>
    </row>
    <row r="1627" spans="1:6" ht="14.25" customHeight="1" x14ac:dyDescent="0.35">
      <c r="A1627" s="1">
        <v>127</v>
      </c>
      <c r="B1627" s="1" t="s">
        <v>1774</v>
      </c>
      <c r="C1627" s="13">
        <v>510371001475</v>
      </c>
      <c r="D1627" s="1" t="s">
        <v>1791</v>
      </c>
      <c r="E1627" s="14" t="s">
        <v>62</v>
      </c>
      <c r="F1627" s="13">
        <v>738.4</v>
      </c>
    </row>
    <row r="1628" spans="1:6" ht="14.25" customHeight="1" x14ac:dyDescent="0.35">
      <c r="A1628" s="1">
        <v>127</v>
      </c>
      <c r="B1628" s="1" t="s">
        <v>1774</v>
      </c>
      <c r="C1628" s="13">
        <v>510371001626</v>
      </c>
      <c r="D1628" s="1" t="s">
        <v>312</v>
      </c>
      <c r="E1628" s="14" t="s">
        <v>62</v>
      </c>
      <c r="F1628" s="13">
        <v>385.63</v>
      </c>
    </row>
    <row r="1629" spans="1:6" ht="14.25" customHeight="1" x14ac:dyDescent="0.35">
      <c r="A1629" s="1">
        <v>127</v>
      </c>
      <c r="B1629" s="1" t="s">
        <v>1774</v>
      </c>
      <c r="C1629" s="13">
        <v>510371001629</v>
      </c>
      <c r="D1629" s="1" t="s">
        <v>1792</v>
      </c>
      <c r="E1629" s="14" t="s">
        <v>62</v>
      </c>
      <c r="F1629" s="13">
        <v>528.74</v>
      </c>
    </row>
    <row r="1630" spans="1:6" ht="14.25" customHeight="1" x14ac:dyDescent="0.35">
      <c r="A1630" s="1">
        <v>90</v>
      </c>
      <c r="B1630" s="1" t="s">
        <v>1793</v>
      </c>
      <c r="C1630" s="13">
        <v>510375001201</v>
      </c>
      <c r="D1630" s="1" t="s">
        <v>1794</v>
      </c>
      <c r="E1630" s="14" t="s">
        <v>480</v>
      </c>
      <c r="F1630" s="13">
        <v>199.05</v>
      </c>
    </row>
    <row r="1631" spans="1:6" ht="14.25" customHeight="1" x14ac:dyDescent="0.35">
      <c r="A1631" s="1">
        <v>90</v>
      </c>
      <c r="B1631" s="1" t="s">
        <v>1793</v>
      </c>
      <c r="C1631" s="13">
        <v>510375001635</v>
      </c>
      <c r="D1631" s="1" t="s">
        <v>1795</v>
      </c>
      <c r="E1631" s="14" t="s">
        <v>64</v>
      </c>
      <c r="F1631" s="13">
        <v>215.02</v>
      </c>
    </row>
    <row r="1632" spans="1:6" ht="14.25" customHeight="1" x14ac:dyDescent="0.35">
      <c r="A1632" s="1">
        <v>90</v>
      </c>
      <c r="B1632" s="1" t="s">
        <v>1793</v>
      </c>
      <c r="C1632" s="13">
        <v>510375002002</v>
      </c>
      <c r="D1632" s="1" t="s">
        <v>1796</v>
      </c>
      <c r="E1632" s="14" t="s">
        <v>214</v>
      </c>
      <c r="F1632" s="13">
        <v>217.62</v>
      </c>
    </row>
    <row r="1633" spans="1:6" ht="14.25" customHeight="1" x14ac:dyDescent="0.35">
      <c r="A1633" s="1">
        <v>91</v>
      </c>
      <c r="B1633" s="1" t="s">
        <v>1797</v>
      </c>
      <c r="C1633" s="13">
        <v>510378002959</v>
      </c>
      <c r="D1633" s="1" t="s">
        <v>1798</v>
      </c>
      <c r="E1633" s="14" t="s">
        <v>62</v>
      </c>
      <c r="F1633" s="13">
        <v>451.87</v>
      </c>
    </row>
    <row r="1634" spans="1:6" ht="14.25" customHeight="1" x14ac:dyDescent="0.35">
      <c r="A1634" s="1">
        <v>91</v>
      </c>
      <c r="B1634" s="1" t="s">
        <v>1797</v>
      </c>
      <c r="C1634" s="13">
        <v>510378001643</v>
      </c>
      <c r="D1634" s="1" t="s">
        <v>1799</v>
      </c>
      <c r="E1634" s="14" t="s">
        <v>64</v>
      </c>
      <c r="F1634" s="13">
        <v>299.58999999999997</v>
      </c>
    </row>
    <row r="1635" spans="1:6" ht="14.25" customHeight="1" x14ac:dyDescent="0.35">
      <c r="A1635" s="1">
        <v>91</v>
      </c>
      <c r="B1635" s="1" t="s">
        <v>1797</v>
      </c>
      <c r="C1635" s="13">
        <v>510378002962</v>
      </c>
      <c r="D1635" s="1" t="s">
        <v>1800</v>
      </c>
      <c r="E1635" s="14" t="s">
        <v>66</v>
      </c>
      <c r="F1635" s="13">
        <v>251.49</v>
      </c>
    </row>
    <row r="1636" spans="1:6" ht="14.25" customHeight="1" x14ac:dyDescent="0.35">
      <c r="A1636" s="1">
        <v>92</v>
      </c>
      <c r="B1636" s="1" t="s">
        <v>1801</v>
      </c>
      <c r="C1636" s="13">
        <v>510381001645</v>
      </c>
      <c r="D1636" s="1" t="s">
        <v>1802</v>
      </c>
      <c r="E1636" s="14" t="s">
        <v>62</v>
      </c>
      <c r="F1636" s="13">
        <v>139.53</v>
      </c>
    </row>
    <row r="1637" spans="1:6" ht="14.25" customHeight="1" x14ac:dyDescent="0.35">
      <c r="A1637" s="1">
        <v>92</v>
      </c>
      <c r="B1637" s="1" t="s">
        <v>1801</v>
      </c>
      <c r="C1637" s="13">
        <v>510381001648</v>
      </c>
      <c r="D1637" s="1" t="s">
        <v>1803</v>
      </c>
      <c r="E1637" s="14" t="s">
        <v>62</v>
      </c>
      <c r="F1637" s="13">
        <v>366.54</v>
      </c>
    </row>
    <row r="1638" spans="1:6" ht="14.25" customHeight="1" x14ac:dyDescent="0.35">
      <c r="A1638" s="1">
        <v>92</v>
      </c>
      <c r="B1638" s="1" t="s">
        <v>1801</v>
      </c>
      <c r="C1638" s="13">
        <v>510381001650</v>
      </c>
      <c r="D1638" s="1" t="s">
        <v>1804</v>
      </c>
      <c r="E1638" s="14" t="s">
        <v>148</v>
      </c>
      <c r="F1638" s="13">
        <v>301.83999999999997</v>
      </c>
    </row>
    <row r="1639" spans="1:6" ht="14.25" customHeight="1" x14ac:dyDescent="0.35">
      <c r="A1639" s="1">
        <v>92</v>
      </c>
      <c r="B1639" s="1" t="s">
        <v>1801</v>
      </c>
      <c r="C1639" s="13">
        <v>510381001653</v>
      </c>
      <c r="D1639" s="1" t="s">
        <v>1805</v>
      </c>
      <c r="E1639" s="14" t="s">
        <v>64</v>
      </c>
      <c r="F1639" s="13">
        <v>501.97</v>
      </c>
    </row>
    <row r="1640" spans="1:6" ht="14.25" customHeight="1" x14ac:dyDescent="0.35">
      <c r="A1640" s="1">
        <v>92</v>
      </c>
      <c r="B1640" s="1" t="s">
        <v>1801</v>
      </c>
      <c r="C1640" s="13">
        <v>510381001652</v>
      </c>
      <c r="D1640" s="1" t="s">
        <v>1806</v>
      </c>
      <c r="E1640" s="14" t="s">
        <v>145</v>
      </c>
      <c r="F1640" s="13">
        <v>257.35000000000002</v>
      </c>
    </row>
    <row r="1641" spans="1:6" ht="14.25" customHeight="1" x14ac:dyDescent="0.35">
      <c r="A1641" s="1">
        <v>92</v>
      </c>
      <c r="B1641" s="1" t="s">
        <v>1801</v>
      </c>
      <c r="C1641" s="13">
        <v>510381001654</v>
      </c>
      <c r="D1641" s="1" t="s">
        <v>1807</v>
      </c>
      <c r="E1641" s="14" t="s">
        <v>66</v>
      </c>
      <c r="F1641" s="13">
        <v>403.37</v>
      </c>
    </row>
    <row r="1642" spans="1:6" ht="14.25" customHeight="1" x14ac:dyDescent="0.35">
      <c r="A1642" s="1">
        <v>92</v>
      </c>
      <c r="B1642" s="1" t="s">
        <v>1801</v>
      </c>
      <c r="C1642" s="13">
        <v>510381001660</v>
      </c>
      <c r="D1642" s="1" t="s">
        <v>1808</v>
      </c>
      <c r="E1642" s="14" t="s">
        <v>62</v>
      </c>
      <c r="F1642" s="13">
        <v>540.55999999999995</v>
      </c>
    </row>
    <row r="1643" spans="1:6" ht="14.25" customHeight="1" x14ac:dyDescent="0.35">
      <c r="A1643" s="1">
        <v>92</v>
      </c>
      <c r="B1643" s="1" t="s">
        <v>1801</v>
      </c>
      <c r="C1643" s="13">
        <v>510381001661</v>
      </c>
      <c r="D1643" s="1" t="s">
        <v>1809</v>
      </c>
      <c r="E1643" s="14" t="s">
        <v>64</v>
      </c>
      <c r="F1643" s="13">
        <v>710.8</v>
      </c>
    </row>
    <row r="1644" spans="1:6" ht="14.25" customHeight="1" x14ac:dyDescent="0.35">
      <c r="A1644" s="1">
        <v>92</v>
      </c>
      <c r="B1644" s="1" t="s">
        <v>1801</v>
      </c>
      <c r="C1644" s="13">
        <v>510381001662</v>
      </c>
      <c r="D1644" s="1" t="s">
        <v>1810</v>
      </c>
      <c r="E1644" s="14" t="s">
        <v>66</v>
      </c>
      <c r="F1644" s="13">
        <v>496.38</v>
      </c>
    </row>
    <row r="1645" spans="1:6" ht="14.25" customHeight="1" x14ac:dyDescent="0.35">
      <c r="A1645" s="1">
        <v>92</v>
      </c>
      <c r="B1645" s="1" t="s">
        <v>1801</v>
      </c>
      <c r="C1645" s="13">
        <v>510381001668</v>
      </c>
      <c r="D1645" s="1" t="s">
        <v>1811</v>
      </c>
      <c r="E1645" s="14" t="s">
        <v>64</v>
      </c>
      <c r="F1645" s="13">
        <v>507.67</v>
      </c>
    </row>
    <row r="1646" spans="1:6" ht="14.25" customHeight="1" x14ac:dyDescent="0.35">
      <c r="A1646" s="1">
        <v>92</v>
      </c>
      <c r="B1646" s="1" t="s">
        <v>1801</v>
      </c>
      <c r="C1646" s="13">
        <v>510381001657</v>
      </c>
      <c r="D1646" s="1" t="s">
        <v>1812</v>
      </c>
      <c r="E1646" s="14" t="s">
        <v>145</v>
      </c>
      <c r="F1646" s="13">
        <v>339.24</v>
      </c>
    </row>
    <row r="1647" spans="1:6" ht="14.25" customHeight="1" x14ac:dyDescent="0.35">
      <c r="A1647" s="1">
        <v>92</v>
      </c>
      <c r="B1647" s="1" t="s">
        <v>1801</v>
      </c>
      <c r="C1647" s="13">
        <v>510381001669</v>
      </c>
      <c r="D1647" s="1" t="s">
        <v>1813</v>
      </c>
      <c r="E1647" s="14" t="s">
        <v>66</v>
      </c>
      <c r="F1647" s="13">
        <v>373.62</v>
      </c>
    </row>
    <row r="1648" spans="1:6" ht="14.25" customHeight="1" x14ac:dyDescent="0.35">
      <c r="A1648" s="1">
        <v>92</v>
      </c>
      <c r="B1648" s="1" t="s">
        <v>1801</v>
      </c>
      <c r="C1648" s="13">
        <v>510381001667</v>
      </c>
      <c r="D1648" s="1" t="s">
        <v>1814</v>
      </c>
      <c r="E1648" s="14" t="s">
        <v>148</v>
      </c>
      <c r="F1648" s="13">
        <v>357.32</v>
      </c>
    </row>
    <row r="1649" spans="1:6" ht="14.25" customHeight="1" x14ac:dyDescent="0.35">
      <c r="A1649" s="1">
        <v>128</v>
      </c>
      <c r="B1649" s="1" t="s">
        <v>1815</v>
      </c>
      <c r="C1649" s="13">
        <v>510384001671</v>
      </c>
      <c r="D1649" s="1" t="s">
        <v>1816</v>
      </c>
      <c r="E1649" s="14" t="s">
        <v>62</v>
      </c>
      <c r="F1649" s="13">
        <v>638.07000000000005</v>
      </c>
    </row>
    <row r="1650" spans="1:6" ht="14.25" customHeight="1" x14ac:dyDescent="0.35">
      <c r="A1650" s="1">
        <v>128</v>
      </c>
      <c r="B1650" s="1" t="s">
        <v>1815</v>
      </c>
      <c r="C1650" s="13">
        <v>510384001673</v>
      </c>
      <c r="D1650" s="1" t="s">
        <v>1817</v>
      </c>
      <c r="E1650" s="14" t="s">
        <v>62</v>
      </c>
      <c r="F1650" s="13">
        <v>468.49</v>
      </c>
    </row>
    <row r="1651" spans="1:6" ht="14.25" customHeight="1" x14ac:dyDescent="0.35">
      <c r="A1651" s="1">
        <v>128</v>
      </c>
      <c r="B1651" s="1" t="s">
        <v>1815</v>
      </c>
      <c r="C1651" s="13">
        <v>510384002979</v>
      </c>
      <c r="D1651" s="1" t="s">
        <v>1818</v>
      </c>
      <c r="E1651" s="14" t="s">
        <v>1244</v>
      </c>
      <c r="F1651" s="13">
        <v>397.52</v>
      </c>
    </row>
    <row r="1652" spans="1:6" ht="14.25" customHeight="1" x14ac:dyDescent="0.35">
      <c r="A1652" s="1">
        <v>128</v>
      </c>
      <c r="B1652" s="1" t="s">
        <v>1815</v>
      </c>
      <c r="C1652" s="13">
        <v>510384001674</v>
      </c>
      <c r="D1652" s="1" t="s">
        <v>1819</v>
      </c>
      <c r="E1652" s="14" t="s">
        <v>62</v>
      </c>
      <c r="F1652" s="13">
        <v>466.05</v>
      </c>
    </row>
    <row r="1653" spans="1:6" ht="14.25" customHeight="1" x14ac:dyDescent="0.35">
      <c r="A1653" s="1">
        <v>128</v>
      </c>
      <c r="B1653" s="1" t="s">
        <v>1815</v>
      </c>
      <c r="C1653" s="13">
        <v>510384001675</v>
      </c>
      <c r="D1653" s="1" t="s">
        <v>1820</v>
      </c>
      <c r="E1653" s="14" t="s">
        <v>64</v>
      </c>
      <c r="F1653" s="13">
        <v>1922.4</v>
      </c>
    </row>
    <row r="1654" spans="1:6" ht="14.25" customHeight="1" x14ac:dyDescent="0.35">
      <c r="A1654" s="1">
        <v>128</v>
      </c>
      <c r="B1654" s="1" t="s">
        <v>1815</v>
      </c>
      <c r="C1654" s="13">
        <v>510384001676</v>
      </c>
      <c r="D1654" s="1" t="s">
        <v>1821</v>
      </c>
      <c r="E1654" s="14" t="s">
        <v>66</v>
      </c>
      <c r="F1654" s="13">
        <v>777.13</v>
      </c>
    </row>
    <row r="1655" spans="1:6" ht="14.25" customHeight="1" x14ac:dyDescent="0.35">
      <c r="A1655" s="1">
        <v>128</v>
      </c>
      <c r="B1655" s="1" t="s">
        <v>1815</v>
      </c>
      <c r="C1655" s="13">
        <v>510384002085</v>
      </c>
      <c r="D1655" s="1" t="s">
        <v>1822</v>
      </c>
      <c r="E1655" s="14" t="s">
        <v>62</v>
      </c>
      <c r="F1655" s="13">
        <v>548.28</v>
      </c>
    </row>
    <row r="1656" spans="1:6" ht="14.25" customHeight="1" x14ac:dyDescent="0.35">
      <c r="A1656" s="1">
        <v>128</v>
      </c>
      <c r="B1656" s="1" t="s">
        <v>1815</v>
      </c>
      <c r="C1656" s="13">
        <v>510384001677</v>
      </c>
      <c r="D1656" s="1" t="s">
        <v>1823</v>
      </c>
      <c r="E1656" s="14" t="s">
        <v>66</v>
      </c>
      <c r="F1656" s="13">
        <v>1091.22</v>
      </c>
    </row>
    <row r="1657" spans="1:6" ht="14.25" customHeight="1" x14ac:dyDescent="0.35">
      <c r="A1657" s="1">
        <v>128</v>
      </c>
      <c r="B1657" s="1" t="s">
        <v>1815</v>
      </c>
      <c r="C1657" s="13">
        <v>510384001678</v>
      </c>
      <c r="D1657" s="1" t="s">
        <v>1824</v>
      </c>
      <c r="E1657" s="14" t="s">
        <v>62</v>
      </c>
      <c r="F1657" s="13">
        <v>536.99</v>
      </c>
    </row>
    <row r="1658" spans="1:6" ht="14.25" customHeight="1" x14ac:dyDescent="0.35">
      <c r="A1658" s="1">
        <v>128</v>
      </c>
      <c r="B1658" s="1" t="s">
        <v>1815</v>
      </c>
      <c r="C1658" s="13">
        <v>510384002010</v>
      </c>
      <c r="D1658" s="1" t="s">
        <v>1825</v>
      </c>
      <c r="E1658" s="14" t="s">
        <v>62</v>
      </c>
      <c r="F1658" s="13">
        <v>646.14</v>
      </c>
    </row>
    <row r="1659" spans="1:6" ht="14.25" customHeight="1" x14ac:dyDescent="0.35">
      <c r="A1659" s="1">
        <v>128</v>
      </c>
      <c r="B1659" s="1" t="s">
        <v>1815</v>
      </c>
      <c r="C1659" s="13">
        <v>510384001656</v>
      </c>
      <c r="D1659" s="1" t="s">
        <v>1826</v>
      </c>
      <c r="E1659" s="14" t="s">
        <v>62</v>
      </c>
      <c r="F1659" s="13">
        <v>593.54</v>
      </c>
    </row>
    <row r="1660" spans="1:6" ht="14.25" customHeight="1" x14ac:dyDescent="0.35">
      <c r="A1660" s="1">
        <v>128</v>
      </c>
      <c r="B1660" s="1" t="s">
        <v>1815</v>
      </c>
      <c r="C1660" s="13">
        <v>510384001680</v>
      </c>
      <c r="D1660" s="1" t="s">
        <v>1827</v>
      </c>
      <c r="E1660" s="14" t="s">
        <v>62</v>
      </c>
      <c r="F1660" s="13">
        <v>430.9</v>
      </c>
    </row>
    <row r="1661" spans="1:6" ht="14.25" customHeight="1" x14ac:dyDescent="0.35">
      <c r="A1661" s="1">
        <v>128</v>
      </c>
      <c r="B1661" s="1" t="s">
        <v>1815</v>
      </c>
      <c r="C1661" s="13">
        <v>510384000675</v>
      </c>
      <c r="D1661" s="1" t="s">
        <v>1828</v>
      </c>
      <c r="E1661" s="14" t="s">
        <v>62</v>
      </c>
      <c r="F1661" s="13">
        <v>392.65</v>
      </c>
    </row>
    <row r="1662" spans="1:6" ht="14.25" customHeight="1" x14ac:dyDescent="0.35">
      <c r="A1662" s="1">
        <v>128</v>
      </c>
      <c r="B1662" s="1" t="s">
        <v>1815</v>
      </c>
      <c r="C1662" s="13">
        <v>510384001639</v>
      </c>
      <c r="D1662" s="1" t="s">
        <v>1829</v>
      </c>
      <c r="E1662" s="14" t="s">
        <v>66</v>
      </c>
      <c r="F1662" s="13">
        <v>1127.22</v>
      </c>
    </row>
    <row r="1663" spans="1:6" ht="14.25" customHeight="1" x14ac:dyDescent="0.35">
      <c r="A1663" s="1">
        <v>128</v>
      </c>
      <c r="B1663" s="1" t="s">
        <v>1815</v>
      </c>
      <c r="C1663" s="13">
        <v>510384001682</v>
      </c>
      <c r="D1663" s="1" t="s">
        <v>1830</v>
      </c>
      <c r="E1663" s="14" t="s">
        <v>62</v>
      </c>
      <c r="F1663" s="13">
        <v>258.14999999999998</v>
      </c>
    </row>
    <row r="1664" spans="1:6" ht="14.25" customHeight="1" x14ac:dyDescent="0.35">
      <c r="A1664" s="1">
        <v>128</v>
      </c>
      <c r="B1664" s="1" t="s">
        <v>1815</v>
      </c>
      <c r="C1664" s="13">
        <v>510384002770</v>
      </c>
      <c r="D1664" s="1" t="s">
        <v>1831</v>
      </c>
      <c r="E1664" s="14" t="s">
        <v>1656</v>
      </c>
      <c r="F1664" s="13">
        <v>460.81</v>
      </c>
    </row>
    <row r="1665" spans="1:6" ht="14.25" customHeight="1" x14ac:dyDescent="0.35">
      <c r="A1665" s="1">
        <v>128</v>
      </c>
      <c r="B1665" s="1" t="s">
        <v>1815</v>
      </c>
      <c r="C1665" s="13">
        <v>510384001683</v>
      </c>
      <c r="D1665" s="1" t="s">
        <v>1617</v>
      </c>
      <c r="E1665" s="14" t="s">
        <v>62</v>
      </c>
      <c r="F1665" s="13">
        <v>481.84</v>
      </c>
    </row>
    <row r="1666" spans="1:6" ht="14.25" customHeight="1" x14ac:dyDescent="0.35">
      <c r="A1666" s="1">
        <v>128</v>
      </c>
      <c r="B1666" s="1" t="s">
        <v>1815</v>
      </c>
      <c r="C1666" s="13">
        <v>510384001684</v>
      </c>
      <c r="D1666" s="1" t="s">
        <v>1832</v>
      </c>
      <c r="E1666" s="14" t="s">
        <v>64</v>
      </c>
      <c r="F1666" s="13">
        <v>1792.37</v>
      </c>
    </row>
    <row r="1667" spans="1:6" ht="14.25" customHeight="1" x14ac:dyDescent="0.35">
      <c r="A1667" s="1">
        <v>128</v>
      </c>
      <c r="B1667" s="1" t="s">
        <v>1815</v>
      </c>
      <c r="C1667" s="13">
        <v>510384001685</v>
      </c>
      <c r="D1667" s="1" t="s">
        <v>1833</v>
      </c>
      <c r="E1667" s="14" t="s">
        <v>64</v>
      </c>
      <c r="F1667" s="13">
        <v>1927.22</v>
      </c>
    </row>
    <row r="1668" spans="1:6" ht="14.25" customHeight="1" x14ac:dyDescent="0.35">
      <c r="A1668" s="1">
        <v>128</v>
      </c>
      <c r="B1668" s="1" t="s">
        <v>1815</v>
      </c>
      <c r="C1668" s="13">
        <v>510384002049</v>
      </c>
      <c r="D1668" s="1" t="s">
        <v>1834</v>
      </c>
      <c r="E1668" s="14" t="s">
        <v>64</v>
      </c>
      <c r="F1668" s="13">
        <v>1777.81</v>
      </c>
    </row>
    <row r="1669" spans="1:6" ht="14.25" customHeight="1" x14ac:dyDescent="0.35">
      <c r="A1669" s="1">
        <v>128</v>
      </c>
      <c r="B1669" s="1" t="s">
        <v>1815</v>
      </c>
      <c r="C1669" s="13">
        <v>510384002220</v>
      </c>
      <c r="D1669" s="1" t="s">
        <v>1835</v>
      </c>
      <c r="E1669" s="14" t="s">
        <v>62</v>
      </c>
      <c r="F1669" s="13">
        <v>866.13</v>
      </c>
    </row>
    <row r="1670" spans="1:6" ht="14.25" customHeight="1" x14ac:dyDescent="0.35">
      <c r="A1670" s="1">
        <v>128</v>
      </c>
      <c r="B1670" s="1" t="s">
        <v>1815</v>
      </c>
      <c r="C1670" s="13">
        <v>510384001686</v>
      </c>
      <c r="D1670" s="1" t="s">
        <v>1836</v>
      </c>
      <c r="E1670" s="14" t="s">
        <v>66</v>
      </c>
      <c r="F1670" s="13">
        <v>1067.0899999999999</v>
      </c>
    </row>
    <row r="1671" spans="1:6" ht="14.25" customHeight="1" x14ac:dyDescent="0.35">
      <c r="A1671" s="1">
        <v>128</v>
      </c>
      <c r="B1671" s="1" t="s">
        <v>1815</v>
      </c>
      <c r="C1671" s="13">
        <v>510384002957</v>
      </c>
      <c r="D1671" s="1" t="s">
        <v>1837</v>
      </c>
      <c r="E1671" s="14" t="s">
        <v>64</v>
      </c>
      <c r="F1671" s="13">
        <v>390.92</v>
      </c>
    </row>
    <row r="1672" spans="1:6" ht="14.25" customHeight="1" x14ac:dyDescent="0.35">
      <c r="A1672" s="1">
        <v>128</v>
      </c>
      <c r="B1672" s="1" t="s">
        <v>1815</v>
      </c>
      <c r="C1672" s="13">
        <v>510384001687</v>
      </c>
      <c r="D1672" s="1" t="s">
        <v>1838</v>
      </c>
      <c r="E1672" s="14" t="s">
        <v>62</v>
      </c>
      <c r="F1672" s="13">
        <v>295.66000000000003</v>
      </c>
    </row>
    <row r="1673" spans="1:6" ht="14.25" customHeight="1" x14ac:dyDescent="0.35">
      <c r="A1673" s="1">
        <v>128</v>
      </c>
      <c r="B1673" s="1" t="s">
        <v>1815</v>
      </c>
      <c r="C1673" s="13">
        <v>510384001879</v>
      </c>
      <c r="D1673" s="1" t="s">
        <v>1839</v>
      </c>
      <c r="E1673" s="14" t="s">
        <v>64</v>
      </c>
      <c r="F1673" s="13">
        <v>1370.98</v>
      </c>
    </row>
    <row r="1674" spans="1:6" ht="14.25" customHeight="1" x14ac:dyDescent="0.35">
      <c r="A1674" s="1">
        <v>128</v>
      </c>
      <c r="B1674" s="1" t="s">
        <v>1815</v>
      </c>
      <c r="C1674" s="13">
        <v>510384001688</v>
      </c>
      <c r="D1674" s="1" t="s">
        <v>1840</v>
      </c>
      <c r="E1674" s="14" t="s">
        <v>62</v>
      </c>
      <c r="F1674" s="13">
        <v>523.83000000000004</v>
      </c>
    </row>
    <row r="1675" spans="1:6" ht="14.25" customHeight="1" x14ac:dyDescent="0.35">
      <c r="A1675" s="1">
        <v>128</v>
      </c>
      <c r="B1675" s="1" t="s">
        <v>1815</v>
      </c>
      <c r="C1675" s="13">
        <v>510384001689</v>
      </c>
      <c r="D1675" s="1" t="s">
        <v>1841</v>
      </c>
      <c r="E1675" s="14" t="s">
        <v>62</v>
      </c>
      <c r="F1675" s="13">
        <v>498.19</v>
      </c>
    </row>
    <row r="1676" spans="1:6" ht="14.25" customHeight="1" x14ac:dyDescent="0.35">
      <c r="A1676" s="1">
        <v>128</v>
      </c>
      <c r="B1676" s="1" t="s">
        <v>1815</v>
      </c>
      <c r="C1676" s="13">
        <v>510384001690</v>
      </c>
      <c r="D1676" s="1" t="s">
        <v>820</v>
      </c>
      <c r="E1676" s="14" t="s">
        <v>66</v>
      </c>
      <c r="F1676" s="13">
        <v>1257.69</v>
      </c>
    </row>
    <row r="1677" spans="1:6" ht="14.25" customHeight="1" x14ac:dyDescent="0.35">
      <c r="A1677" s="1">
        <v>128</v>
      </c>
      <c r="B1677" s="1" t="s">
        <v>1815</v>
      </c>
      <c r="C1677" s="13">
        <v>510384001880</v>
      </c>
      <c r="D1677" s="1" t="s">
        <v>1842</v>
      </c>
      <c r="E1677" s="14" t="s">
        <v>62</v>
      </c>
      <c r="F1677" s="13">
        <v>537.89</v>
      </c>
    </row>
    <row r="1678" spans="1:6" ht="14.25" customHeight="1" x14ac:dyDescent="0.35">
      <c r="A1678" s="1">
        <v>128</v>
      </c>
      <c r="B1678" s="1" t="s">
        <v>1815</v>
      </c>
      <c r="C1678" s="13">
        <v>510384001691</v>
      </c>
      <c r="D1678" s="1" t="s">
        <v>1843</v>
      </c>
      <c r="E1678" s="14" t="s">
        <v>62</v>
      </c>
      <c r="F1678" s="13">
        <v>716.98</v>
      </c>
    </row>
    <row r="1679" spans="1:6" ht="14.25" customHeight="1" x14ac:dyDescent="0.35">
      <c r="A1679" s="1">
        <v>128</v>
      </c>
      <c r="B1679" s="1" t="s">
        <v>1815</v>
      </c>
      <c r="C1679" s="13">
        <v>510384001693</v>
      </c>
      <c r="D1679" s="1" t="s">
        <v>1844</v>
      </c>
      <c r="E1679" s="14" t="s">
        <v>62</v>
      </c>
      <c r="F1679" s="13">
        <v>394.8</v>
      </c>
    </row>
    <row r="1680" spans="1:6" ht="14.25" customHeight="1" x14ac:dyDescent="0.35">
      <c r="A1680" s="1">
        <v>128</v>
      </c>
      <c r="B1680" s="1" t="s">
        <v>1815</v>
      </c>
      <c r="C1680" s="13">
        <v>510384001694</v>
      </c>
      <c r="D1680" s="1" t="s">
        <v>1845</v>
      </c>
      <c r="E1680" s="14" t="s">
        <v>64</v>
      </c>
      <c r="F1680" s="13">
        <v>1817.27</v>
      </c>
    </row>
    <row r="1681" spans="1:6" ht="14.25" customHeight="1" x14ac:dyDescent="0.35">
      <c r="A1681" s="1">
        <v>128</v>
      </c>
      <c r="B1681" s="1" t="s">
        <v>1815</v>
      </c>
      <c r="C1681" s="13">
        <v>510384001696</v>
      </c>
      <c r="D1681" s="1" t="s">
        <v>1846</v>
      </c>
      <c r="E1681" s="14" t="s">
        <v>62</v>
      </c>
      <c r="F1681" s="13">
        <v>437.67</v>
      </c>
    </row>
    <row r="1682" spans="1:6" ht="14.25" customHeight="1" x14ac:dyDescent="0.35">
      <c r="A1682" s="1">
        <v>128</v>
      </c>
      <c r="B1682" s="1" t="s">
        <v>1815</v>
      </c>
      <c r="C1682" s="13">
        <v>510384001695</v>
      </c>
      <c r="D1682" s="1" t="s">
        <v>1847</v>
      </c>
      <c r="E1682" s="14" t="s">
        <v>66</v>
      </c>
      <c r="F1682" s="13">
        <v>782.55</v>
      </c>
    </row>
    <row r="1683" spans="1:6" ht="14.25" customHeight="1" x14ac:dyDescent="0.35">
      <c r="A1683" s="1">
        <v>128</v>
      </c>
      <c r="B1683" s="1" t="s">
        <v>1815</v>
      </c>
      <c r="C1683" s="13">
        <v>510384001697</v>
      </c>
      <c r="D1683" s="1" t="s">
        <v>1848</v>
      </c>
      <c r="E1683" s="14" t="s">
        <v>62</v>
      </c>
      <c r="F1683" s="13">
        <v>480.42</v>
      </c>
    </row>
    <row r="1684" spans="1:6" ht="14.25" customHeight="1" x14ac:dyDescent="0.35">
      <c r="A1684" s="1">
        <v>128</v>
      </c>
      <c r="B1684" s="1" t="s">
        <v>1815</v>
      </c>
      <c r="C1684" s="13">
        <v>510384001698</v>
      </c>
      <c r="D1684" s="1" t="s">
        <v>1849</v>
      </c>
      <c r="E1684" s="14" t="s">
        <v>62</v>
      </c>
      <c r="F1684" s="13">
        <v>398.64</v>
      </c>
    </row>
    <row r="1685" spans="1:6" ht="14.25" customHeight="1" x14ac:dyDescent="0.35">
      <c r="A1685" s="1">
        <v>128</v>
      </c>
      <c r="B1685" s="1" t="s">
        <v>1815</v>
      </c>
      <c r="C1685" s="13">
        <v>510384000674</v>
      </c>
      <c r="D1685" s="1" t="s">
        <v>1850</v>
      </c>
      <c r="E1685" s="14" t="s">
        <v>62</v>
      </c>
      <c r="F1685" s="13">
        <v>774.27</v>
      </c>
    </row>
    <row r="1686" spans="1:6" ht="14.25" customHeight="1" x14ac:dyDescent="0.35">
      <c r="A1686" s="1">
        <v>128</v>
      </c>
      <c r="B1686" s="1" t="s">
        <v>1815</v>
      </c>
      <c r="C1686" s="13">
        <v>510384002323</v>
      </c>
      <c r="D1686" s="1" t="s">
        <v>1851</v>
      </c>
      <c r="E1686" s="14" t="s">
        <v>64</v>
      </c>
      <c r="F1686" s="13">
        <v>2143.48</v>
      </c>
    </row>
    <row r="1687" spans="1:6" ht="14.25" customHeight="1" x14ac:dyDescent="0.35">
      <c r="A1687" s="1">
        <v>128</v>
      </c>
      <c r="B1687" s="1" t="s">
        <v>1815</v>
      </c>
      <c r="C1687" s="13">
        <v>510384000436</v>
      </c>
      <c r="D1687" s="1" t="s">
        <v>1852</v>
      </c>
      <c r="E1687" s="14" t="s">
        <v>66</v>
      </c>
      <c r="F1687" s="13">
        <v>1337.41</v>
      </c>
    </row>
    <row r="1688" spans="1:6" ht="14.25" customHeight="1" x14ac:dyDescent="0.35">
      <c r="A1688" s="1">
        <v>128</v>
      </c>
      <c r="B1688" s="1" t="s">
        <v>1815</v>
      </c>
      <c r="C1688" s="13">
        <v>510384001057</v>
      </c>
      <c r="D1688" s="1" t="s">
        <v>1853</v>
      </c>
      <c r="E1688" s="14" t="s">
        <v>66</v>
      </c>
      <c r="F1688" s="13">
        <v>1564.98</v>
      </c>
    </row>
    <row r="1689" spans="1:6" ht="14.25" customHeight="1" x14ac:dyDescent="0.35">
      <c r="A1689" s="1">
        <v>128</v>
      </c>
      <c r="B1689" s="1" t="s">
        <v>1815</v>
      </c>
      <c r="C1689" s="13">
        <v>510384001699</v>
      </c>
      <c r="D1689" s="1" t="s">
        <v>1854</v>
      </c>
      <c r="E1689" s="14" t="s">
        <v>62</v>
      </c>
      <c r="F1689" s="13">
        <v>481.73</v>
      </c>
    </row>
    <row r="1690" spans="1:6" ht="14.25" customHeight="1" x14ac:dyDescent="0.35">
      <c r="A1690" s="1">
        <v>128</v>
      </c>
      <c r="B1690" s="1" t="s">
        <v>1815</v>
      </c>
      <c r="C1690" s="13">
        <v>510384001700</v>
      </c>
      <c r="D1690" s="1" t="s">
        <v>1855</v>
      </c>
      <c r="E1690" s="14" t="s">
        <v>62</v>
      </c>
      <c r="F1690" s="13">
        <v>482.61</v>
      </c>
    </row>
    <row r="1691" spans="1:6" ht="14.25" customHeight="1" x14ac:dyDescent="0.35">
      <c r="A1691" s="1">
        <v>128</v>
      </c>
      <c r="B1691" s="1" t="s">
        <v>1815</v>
      </c>
      <c r="C1691" s="13">
        <v>510384001701</v>
      </c>
      <c r="D1691" s="1" t="s">
        <v>1856</v>
      </c>
      <c r="E1691" s="14" t="s">
        <v>62</v>
      </c>
      <c r="F1691" s="13">
        <v>357.7</v>
      </c>
    </row>
    <row r="1692" spans="1:6" ht="14.25" customHeight="1" x14ac:dyDescent="0.35">
      <c r="A1692" s="1">
        <v>128</v>
      </c>
      <c r="B1692" s="1" t="s">
        <v>1815</v>
      </c>
      <c r="C1692" s="13">
        <v>510384001702</v>
      </c>
      <c r="D1692" s="1" t="s">
        <v>1857</v>
      </c>
      <c r="E1692" s="14" t="s">
        <v>66</v>
      </c>
      <c r="F1692" s="13">
        <v>972.45</v>
      </c>
    </row>
    <row r="1693" spans="1:6" ht="14.25" customHeight="1" x14ac:dyDescent="0.35">
      <c r="A1693" s="1">
        <v>128</v>
      </c>
      <c r="B1693" s="1" t="s">
        <v>1815</v>
      </c>
      <c r="C1693" s="13">
        <v>510384001703</v>
      </c>
      <c r="D1693" s="1" t="s">
        <v>1858</v>
      </c>
      <c r="E1693" s="14" t="s">
        <v>62</v>
      </c>
      <c r="F1693" s="13">
        <v>323.08</v>
      </c>
    </row>
    <row r="1694" spans="1:6" ht="14.25" customHeight="1" x14ac:dyDescent="0.35">
      <c r="A1694" s="1">
        <v>128</v>
      </c>
      <c r="B1694" s="1" t="s">
        <v>1815</v>
      </c>
      <c r="C1694" s="13">
        <v>510384001931</v>
      </c>
      <c r="D1694" s="1" t="s">
        <v>1859</v>
      </c>
      <c r="E1694" s="14" t="s">
        <v>62</v>
      </c>
      <c r="F1694" s="13">
        <v>723.39</v>
      </c>
    </row>
    <row r="1695" spans="1:6" ht="14.25" customHeight="1" x14ac:dyDescent="0.35">
      <c r="A1695" s="1">
        <v>128</v>
      </c>
      <c r="B1695" s="1" t="s">
        <v>1815</v>
      </c>
      <c r="C1695" s="13">
        <v>510384001704</v>
      </c>
      <c r="D1695" s="1" t="s">
        <v>1860</v>
      </c>
      <c r="E1695" s="14" t="s">
        <v>1861</v>
      </c>
      <c r="F1695" s="13">
        <v>414.7</v>
      </c>
    </row>
    <row r="1696" spans="1:6" ht="14.25" customHeight="1" x14ac:dyDescent="0.35">
      <c r="A1696" s="1">
        <v>128</v>
      </c>
      <c r="B1696" s="1" t="s">
        <v>1815</v>
      </c>
      <c r="C1696" s="13">
        <v>510384001705</v>
      </c>
      <c r="D1696" s="1" t="s">
        <v>1862</v>
      </c>
      <c r="E1696" s="14" t="s">
        <v>62</v>
      </c>
      <c r="F1696" s="13">
        <v>433.3</v>
      </c>
    </row>
    <row r="1697" spans="1:6" ht="14.25" customHeight="1" x14ac:dyDescent="0.35">
      <c r="A1697" s="1">
        <v>128</v>
      </c>
      <c r="B1697" s="1" t="s">
        <v>1815</v>
      </c>
      <c r="C1697" s="13">
        <v>510384002167</v>
      </c>
      <c r="D1697" s="1" t="s">
        <v>1863</v>
      </c>
      <c r="E1697" s="14" t="s">
        <v>62</v>
      </c>
      <c r="F1697" s="13">
        <v>539.08000000000004</v>
      </c>
    </row>
    <row r="1698" spans="1:6" ht="14.25" customHeight="1" x14ac:dyDescent="0.35">
      <c r="A1698" s="1">
        <v>128</v>
      </c>
      <c r="B1698" s="1" t="s">
        <v>1815</v>
      </c>
      <c r="C1698" s="13">
        <v>510384001046</v>
      </c>
      <c r="D1698" s="1" t="s">
        <v>1864</v>
      </c>
      <c r="E1698" s="14" t="s">
        <v>64</v>
      </c>
      <c r="F1698" s="13">
        <v>1973.86</v>
      </c>
    </row>
    <row r="1699" spans="1:6" ht="14.25" customHeight="1" x14ac:dyDescent="0.35">
      <c r="A1699" s="1">
        <v>128</v>
      </c>
      <c r="B1699" s="1" t="s">
        <v>1815</v>
      </c>
      <c r="C1699" s="13">
        <v>510384001353</v>
      </c>
      <c r="D1699" s="1" t="s">
        <v>1865</v>
      </c>
      <c r="E1699" s="14" t="s">
        <v>1866</v>
      </c>
      <c r="F1699" s="13">
        <v>1313.38</v>
      </c>
    </row>
    <row r="1700" spans="1:6" ht="14.25" customHeight="1" x14ac:dyDescent="0.35">
      <c r="A1700" s="1">
        <v>128</v>
      </c>
      <c r="B1700" s="1" t="s">
        <v>1815</v>
      </c>
      <c r="C1700" s="13">
        <v>510384002107</v>
      </c>
      <c r="D1700" s="1" t="s">
        <v>1867</v>
      </c>
      <c r="E1700" s="14" t="s">
        <v>62</v>
      </c>
      <c r="F1700" s="13">
        <v>428.09</v>
      </c>
    </row>
    <row r="1701" spans="1:6" ht="14.25" customHeight="1" x14ac:dyDescent="0.35">
      <c r="A1701" s="1">
        <v>128</v>
      </c>
      <c r="B1701" s="1" t="s">
        <v>1815</v>
      </c>
      <c r="C1701" s="13">
        <v>510384001707</v>
      </c>
      <c r="D1701" s="1" t="s">
        <v>1868</v>
      </c>
      <c r="E1701" s="14" t="s">
        <v>62</v>
      </c>
      <c r="F1701" s="13">
        <v>507.01</v>
      </c>
    </row>
    <row r="1702" spans="1:6" ht="14.25" customHeight="1" x14ac:dyDescent="0.35">
      <c r="A1702" s="1">
        <v>128</v>
      </c>
      <c r="B1702" s="1" t="s">
        <v>1815</v>
      </c>
      <c r="C1702" s="13">
        <v>510384001708</v>
      </c>
      <c r="D1702" s="1" t="s">
        <v>1869</v>
      </c>
      <c r="E1702" s="14" t="s">
        <v>62</v>
      </c>
      <c r="F1702" s="13">
        <v>468.17</v>
      </c>
    </row>
    <row r="1703" spans="1:6" ht="14.25" customHeight="1" x14ac:dyDescent="0.35">
      <c r="A1703" s="1">
        <v>128</v>
      </c>
      <c r="B1703" s="1" t="s">
        <v>1815</v>
      </c>
      <c r="C1703" s="13">
        <v>510384001710</v>
      </c>
      <c r="D1703" s="1" t="s">
        <v>1870</v>
      </c>
      <c r="E1703" s="14" t="s">
        <v>66</v>
      </c>
      <c r="F1703" s="13">
        <v>1029.55</v>
      </c>
    </row>
    <row r="1704" spans="1:6" ht="14.25" customHeight="1" x14ac:dyDescent="0.35">
      <c r="A1704" s="1">
        <v>128</v>
      </c>
      <c r="B1704" s="1" t="s">
        <v>1815</v>
      </c>
      <c r="C1704" s="13">
        <v>510384001711</v>
      </c>
      <c r="D1704" s="1" t="s">
        <v>1871</v>
      </c>
      <c r="E1704" s="14" t="s">
        <v>62</v>
      </c>
      <c r="F1704" s="13">
        <v>690.24</v>
      </c>
    </row>
    <row r="1705" spans="1:6" ht="14.25" customHeight="1" x14ac:dyDescent="0.35">
      <c r="A1705" s="1">
        <v>128</v>
      </c>
      <c r="B1705" s="1" t="s">
        <v>1815</v>
      </c>
      <c r="C1705" s="13">
        <v>510384001712</v>
      </c>
      <c r="D1705" s="1" t="s">
        <v>1872</v>
      </c>
      <c r="E1705" s="14" t="s">
        <v>62</v>
      </c>
      <c r="F1705" s="13">
        <v>588.86</v>
      </c>
    </row>
    <row r="1706" spans="1:6" ht="14.25" customHeight="1" x14ac:dyDescent="0.35">
      <c r="A1706" s="1">
        <v>128</v>
      </c>
      <c r="B1706" s="1" t="s">
        <v>1815</v>
      </c>
      <c r="C1706" s="13">
        <v>510384000412</v>
      </c>
      <c r="D1706" s="1" t="s">
        <v>1873</v>
      </c>
      <c r="E1706" s="14" t="s">
        <v>64</v>
      </c>
      <c r="F1706" s="13">
        <v>1721.14</v>
      </c>
    </row>
    <row r="1707" spans="1:6" ht="14.25" customHeight="1" x14ac:dyDescent="0.35">
      <c r="A1707" s="1">
        <v>128</v>
      </c>
      <c r="B1707" s="1" t="s">
        <v>1815</v>
      </c>
      <c r="C1707" s="13">
        <v>510384001714</v>
      </c>
      <c r="D1707" s="1" t="s">
        <v>1874</v>
      </c>
      <c r="E1707" s="14" t="s">
        <v>66</v>
      </c>
      <c r="F1707" s="13">
        <v>1297.8800000000001</v>
      </c>
    </row>
    <row r="1708" spans="1:6" ht="14.25" customHeight="1" x14ac:dyDescent="0.35">
      <c r="A1708" s="1">
        <v>128</v>
      </c>
      <c r="B1708" s="1" t="s">
        <v>1815</v>
      </c>
      <c r="C1708" s="13">
        <v>510384001982</v>
      </c>
      <c r="D1708" s="1" t="s">
        <v>427</v>
      </c>
      <c r="E1708" s="14" t="s">
        <v>62</v>
      </c>
      <c r="F1708" s="13">
        <v>511.65</v>
      </c>
    </row>
    <row r="1709" spans="1:6" ht="14.25" customHeight="1" x14ac:dyDescent="0.35">
      <c r="A1709" s="1">
        <v>128</v>
      </c>
      <c r="B1709" s="1" t="s">
        <v>1815</v>
      </c>
      <c r="C1709" s="13">
        <v>510384002168</v>
      </c>
      <c r="D1709" s="1" t="s">
        <v>1875</v>
      </c>
      <c r="E1709" s="14" t="s">
        <v>62</v>
      </c>
      <c r="F1709" s="13">
        <v>562.91</v>
      </c>
    </row>
    <row r="1710" spans="1:6" ht="14.25" customHeight="1" x14ac:dyDescent="0.35">
      <c r="A1710" s="1">
        <v>128</v>
      </c>
      <c r="B1710" s="1" t="s">
        <v>1815</v>
      </c>
      <c r="C1710" s="13">
        <v>510384001983</v>
      </c>
      <c r="D1710" s="1" t="s">
        <v>1876</v>
      </c>
      <c r="E1710" s="14" t="s">
        <v>62</v>
      </c>
      <c r="F1710" s="13">
        <v>377.85</v>
      </c>
    </row>
    <row r="1711" spans="1:6" ht="14.25" customHeight="1" x14ac:dyDescent="0.35">
      <c r="A1711" s="1">
        <v>128</v>
      </c>
      <c r="B1711" s="1" t="s">
        <v>1815</v>
      </c>
      <c r="C1711" s="13">
        <v>510384002108</v>
      </c>
      <c r="D1711" s="1" t="s">
        <v>1877</v>
      </c>
      <c r="E1711" s="14" t="s">
        <v>62</v>
      </c>
      <c r="F1711" s="13">
        <v>455.56</v>
      </c>
    </row>
    <row r="1712" spans="1:6" ht="14.25" customHeight="1" x14ac:dyDescent="0.35">
      <c r="A1712" s="1">
        <v>128</v>
      </c>
      <c r="B1712" s="1" t="s">
        <v>1815</v>
      </c>
      <c r="C1712" s="13">
        <v>510384002139</v>
      </c>
      <c r="D1712" s="1" t="s">
        <v>1731</v>
      </c>
      <c r="E1712" s="14" t="s">
        <v>62</v>
      </c>
      <c r="F1712" s="13">
        <v>459.42</v>
      </c>
    </row>
    <row r="1713" spans="1:6" ht="14.25" customHeight="1" x14ac:dyDescent="0.35">
      <c r="A1713" s="1">
        <v>128</v>
      </c>
      <c r="B1713" s="1" t="s">
        <v>1815</v>
      </c>
      <c r="C1713" s="13">
        <v>510384002166</v>
      </c>
      <c r="D1713" s="1" t="s">
        <v>1662</v>
      </c>
      <c r="E1713" s="14" t="s">
        <v>64</v>
      </c>
      <c r="F1713" s="13">
        <v>1706.9</v>
      </c>
    </row>
    <row r="1714" spans="1:6" ht="14.25" customHeight="1" x14ac:dyDescent="0.35">
      <c r="A1714" s="1">
        <v>128</v>
      </c>
      <c r="B1714" s="1" t="s">
        <v>1815</v>
      </c>
      <c r="C1714" s="13">
        <v>510384002138</v>
      </c>
      <c r="D1714" s="1" t="s">
        <v>1878</v>
      </c>
      <c r="E1714" s="14" t="s">
        <v>66</v>
      </c>
      <c r="F1714" s="13">
        <v>1108.54</v>
      </c>
    </row>
    <row r="1715" spans="1:6" ht="14.25" customHeight="1" x14ac:dyDescent="0.35">
      <c r="A1715" s="1">
        <v>128</v>
      </c>
      <c r="B1715" s="1" t="s">
        <v>1815</v>
      </c>
      <c r="C1715" s="13">
        <v>510384001715</v>
      </c>
      <c r="D1715" s="1" t="s">
        <v>1879</v>
      </c>
      <c r="E1715" s="14" t="s">
        <v>84</v>
      </c>
      <c r="F1715" s="13">
        <v>380.93</v>
      </c>
    </row>
    <row r="1716" spans="1:6" ht="14.25" customHeight="1" x14ac:dyDescent="0.35">
      <c r="A1716" s="1">
        <v>128</v>
      </c>
      <c r="B1716" s="1" t="s">
        <v>1815</v>
      </c>
      <c r="C1716" s="13">
        <v>510384001716</v>
      </c>
      <c r="D1716" s="1" t="s">
        <v>1880</v>
      </c>
      <c r="E1716" s="14" t="s">
        <v>62</v>
      </c>
      <c r="F1716" s="13">
        <v>331.09</v>
      </c>
    </row>
    <row r="1717" spans="1:6" ht="14.25" customHeight="1" x14ac:dyDescent="0.35">
      <c r="A1717" s="1">
        <v>128</v>
      </c>
      <c r="B1717" s="1" t="s">
        <v>1815</v>
      </c>
      <c r="C1717" s="13">
        <v>510384000443</v>
      </c>
      <c r="D1717" s="1" t="s">
        <v>1881</v>
      </c>
      <c r="E1717" s="14" t="s">
        <v>62</v>
      </c>
      <c r="F1717" s="13">
        <v>552.87</v>
      </c>
    </row>
    <row r="1718" spans="1:6" ht="14.25" customHeight="1" x14ac:dyDescent="0.35">
      <c r="A1718" s="1">
        <v>128</v>
      </c>
      <c r="B1718" s="1" t="s">
        <v>1815</v>
      </c>
      <c r="C1718" s="13">
        <v>510384002169</v>
      </c>
      <c r="D1718" s="1" t="s">
        <v>1882</v>
      </c>
      <c r="E1718" s="14" t="s">
        <v>62</v>
      </c>
      <c r="F1718" s="13">
        <v>558.22</v>
      </c>
    </row>
    <row r="1719" spans="1:6" ht="14.25" customHeight="1" x14ac:dyDescent="0.35">
      <c r="A1719" s="1">
        <v>128</v>
      </c>
      <c r="B1719" s="1" t="s">
        <v>1815</v>
      </c>
      <c r="C1719" s="13">
        <v>510384000434</v>
      </c>
      <c r="D1719" s="1" t="s">
        <v>1883</v>
      </c>
      <c r="E1719" s="14" t="s">
        <v>64</v>
      </c>
      <c r="F1719" s="13">
        <v>1890.51</v>
      </c>
    </row>
    <row r="1720" spans="1:6" ht="14.25" customHeight="1" x14ac:dyDescent="0.35">
      <c r="A1720" s="1">
        <v>128</v>
      </c>
      <c r="B1720" s="1" t="s">
        <v>1815</v>
      </c>
      <c r="C1720" s="13">
        <v>510384001717</v>
      </c>
      <c r="D1720" s="1" t="s">
        <v>1884</v>
      </c>
      <c r="E1720" s="14" t="s">
        <v>62</v>
      </c>
      <c r="F1720" s="13">
        <v>525.77</v>
      </c>
    </row>
    <row r="1721" spans="1:6" ht="14.25" customHeight="1" x14ac:dyDescent="0.35">
      <c r="A1721" s="1">
        <v>128</v>
      </c>
      <c r="B1721" s="1" t="s">
        <v>1815</v>
      </c>
      <c r="C1721" s="13">
        <v>510384001718</v>
      </c>
      <c r="D1721" s="1" t="s">
        <v>1885</v>
      </c>
      <c r="E1721" s="14" t="s">
        <v>62</v>
      </c>
      <c r="F1721" s="13">
        <v>570.73</v>
      </c>
    </row>
    <row r="1722" spans="1:6" ht="14.25" customHeight="1" x14ac:dyDescent="0.35">
      <c r="A1722" s="1">
        <v>128</v>
      </c>
      <c r="B1722" s="1" t="s">
        <v>1815</v>
      </c>
      <c r="C1722" s="13">
        <v>510384002475</v>
      </c>
      <c r="D1722" s="1" t="s">
        <v>1886</v>
      </c>
      <c r="E1722" s="14" t="s">
        <v>62</v>
      </c>
      <c r="F1722" s="13">
        <v>618.91999999999996</v>
      </c>
    </row>
    <row r="1723" spans="1:6" ht="14.25" customHeight="1" x14ac:dyDescent="0.35">
      <c r="A1723" s="1">
        <v>128</v>
      </c>
      <c r="B1723" s="1" t="s">
        <v>1815</v>
      </c>
      <c r="C1723" s="13">
        <v>510384001719</v>
      </c>
      <c r="D1723" s="1" t="s">
        <v>1887</v>
      </c>
      <c r="E1723" s="14" t="s">
        <v>62</v>
      </c>
      <c r="F1723" s="13">
        <v>411.28</v>
      </c>
    </row>
    <row r="1724" spans="1:6" ht="14.25" customHeight="1" x14ac:dyDescent="0.35">
      <c r="A1724" s="1">
        <v>128</v>
      </c>
      <c r="B1724" s="1" t="s">
        <v>1815</v>
      </c>
      <c r="C1724" s="13">
        <v>510384001721</v>
      </c>
      <c r="D1724" s="1" t="s">
        <v>1888</v>
      </c>
      <c r="E1724" s="14" t="s">
        <v>66</v>
      </c>
      <c r="F1724" s="13">
        <v>664.3</v>
      </c>
    </row>
    <row r="1725" spans="1:6" ht="14.25" customHeight="1" x14ac:dyDescent="0.35">
      <c r="A1725" s="1">
        <v>128</v>
      </c>
      <c r="B1725" s="1" t="s">
        <v>1815</v>
      </c>
      <c r="C1725" s="13">
        <v>510384001723</v>
      </c>
      <c r="D1725" s="1" t="s">
        <v>1889</v>
      </c>
      <c r="E1725" s="14" t="s">
        <v>62</v>
      </c>
      <c r="F1725" s="13">
        <v>459.93</v>
      </c>
    </row>
    <row r="1726" spans="1:6" ht="14.25" customHeight="1" x14ac:dyDescent="0.35">
      <c r="A1726" s="1">
        <v>128</v>
      </c>
      <c r="B1726" s="1" t="s">
        <v>1815</v>
      </c>
      <c r="C1726" s="13">
        <v>510384001724</v>
      </c>
      <c r="D1726" s="1" t="s">
        <v>701</v>
      </c>
      <c r="E1726" s="14" t="s">
        <v>62</v>
      </c>
      <c r="F1726" s="13">
        <v>609.33000000000004</v>
      </c>
    </row>
    <row r="1727" spans="1:6" ht="14.25" customHeight="1" x14ac:dyDescent="0.35">
      <c r="A1727" s="1">
        <v>128</v>
      </c>
      <c r="B1727" s="1" t="s">
        <v>1815</v>
      </c>
      <c r="C1727" s="13">
        <v>510384001725</v>
      </c>
      <c r="D1727" s="1" t="s">
        <v>1890</v>
      </c>
      <c r="E1727" s="14" t="s">
        <v>375</v>
      </c>
      <c r="F1727" s="13">
        <v>437.84</v>
      </c>
    </row>
    <row r="1728" spans="1:6" ht="14.25" customHeight="1" x14ac:dyDescent="0.35">
      <c r="A1728" s="1">
        <v>128</v>
      </c>
      <c r="B1728" s="1" t="s">
        <v>1815</v>
      </c>
      <c r="C1728" s="13">
        <v>510384001726</v>
      </c>
      <c r="D1728" s="1" t="s">
        <v>1891</v>
      </c>
      <c r="E1728" s="14" t="s">
        <v>62</v>
      </c>
      <c r="F1728" s="13">
        <v>526.52</v>
      </c>
    </row>
    <row r="1729" spans="1:6" ht="14.25" customHeight="1" x14ac:dyDescent="0.35">
      <c r="A1729" s="1">
        <v>128</v>
      </c>
      <c r="B1729" s="1" t="s">
        <v>1815</v>
      </c>
      <c r="C1729" s="13">
        <v>510384001727</v>
      </c>
      <c r="D1729" s="1" t="s">
        <v>1892</v>
      </c>
      <c r="E1729" s="14" t="s">
        <v>62</v>
      </c>
      <c r="F1729" s="13">
        <v>314.49</v>
      </c>
    </row>
    <row r="1730" spans="1:6" ht="14.25" customHeight="1" x14ac:dyDescent="0.35">
      <c r="A1730" s="1">
        <v>128</v>
      </c>
      <c r="B1730" s="1" t="s">
        <v>1815</v>
      </c>
      <c r="C1730" s="13">
        <v>510384001728</v>
      </c>
      <c r="D1730" s="1" t="s">
        <v>1893</v>
      </c>
      <c r="E1730" s="14" t="s">
        <v>62</v>
      </c>
      <c r="F1730" s="13">
        <v>683.52</v>
      </c>
    </row>
    <row r="1731" spans="1:6" ht="14.25" customHeight="1" x14ac:dyDescent="0.35">
      <c r="A1731" s="1">
        <v>218</v>
      </c>
      <c r="B1731" s="1" t="s">
        <v>1894</v>
      </c>
      <c r="C1731" s="13">
        <v>510005803052</v>
      </c>
      <c r="D1731" s="1" t="s">
        <v>1895</v>
      </c>
      <c r="E1731" s="14" t="s">
        <v>62</v>
      </c>
      <c r="F1731" s="13">
        <v>9.16</v>
      </c>
    </row>
    <row r="1732" spans="1:6" ht="14.25" customHeight="1" x14ac:dyDescent="0.35">
      <c r="A1732" s="1">
        <v>218</v>
      </c>
      <c r="B1732" s="1" t="s">
        <v>1894</v>
      </c>
      <c r="C1732" s="13">
        <v>510005803050</v>
      </c>
      <c r="D1732" s="1" t="s">
        <v>1896</v>
      </c>
      <c r="E1732" s="14" t="s">
        <v>64</v>
      </c>
      <c r="F1732" s="13">
        <v>38.299999999999997</v>
      </c>
    </row>
    <row r="1733" spans="1:6" ht="14.25" customHeight="1" x14ac:dyDescent="0.35">
      <c r="A1733" s="1">
        <v>218</v>
      </c>
      <c r="B1733" s="1" t="s">
        <v>1894</v>
      </c>
      <c r="C1733" s="13">
        <v>510005803051</v>
      </c>
      <c r="D1733" s="1" t="s">
        <v>1897</v>
      </c>
      <c r="E1733" s="14" t="s">
        <v>66</v>
      </c>
      <c r="F1733" s="13">
        <v>16.12</v>
      </c>
    </row>
    <row r="1734" spans="1:6" ht="14.25" customHeight="1" x14ac:dyDescent="0.35">
      <c r="A1734" s="1">
        <v>93</v>
      </c>
      <c r="B1734" s="1" t="s">
        <v>1898</v>
      </c>
      <c r="C1734" s="13">
        <v>510387001729</v>
      </c>
      <c r="D1734" s="1" t="s">
        <v>1899</v>
      </c>
      <c r="E1734" s="14" t="s">
        <v>84</v>
      </c>
      <c r="F1734" s="13">
        <v>250.21</v>
      </c>
    </row>
    <row r="1735" spans="1:6" ht="14.25" customHeight="1" x14ac:dyDescent="0.35">
      <c r="A1735" s="1">
        <v>93</v>
      </c>
      <c r="B1735" s="1" t="s">
        <v>1898</v>
      </c>
      <c r="C1735" s="13">
        <v>510387001730</v>
      </c>
      <c r="D1735" s="1" t="s">
        <v>1900</v>
      </c>
      <c r="E1735" s="14" t="s">
        <v>84</v>
      </c>
      <c r="F1735" s="13">
        <v>419.24</v>
      </c>
    </row>
    <row r="1736" spans="1:6" ht="14.25" customHeight="1" x14ac:dyDescent="0.35">
      <c r="A1736" s="1">
        <v>93</v>
      </c>
      <c r="B1736" s="1" t="s">
        <v>1898</v>
      </c>
      <c r="C1736" s="13">
        <v>510387001636</v>
      </c>
      <c r="D1736" s="1" t="s">
        <v>1901</v>
      </c>
      <c r="E1736" s="14" t="s">
        <v>84</v>
      </c>
      <c r="F1736" s="13">
        <v>443.73</v>
      </c>
    </row>
    <row r="1737" spans="1:6" ht="14.25" customHeight="1" x14ac:dyDescent="0.35">
      <c r="A1737" s="1">
        <v>93</v>
      </c>
      <c r="B1737" s="1" t="s">
        <v>1898</v>
      </c>
      <c r="C1737" s="13">
        <v>510387001731</v>
      </c>
      <c r="D1737" s="1" t="s">
        <v>1902</v>
      </c>
      <c r="E1737" s="14" t="s">
        <v>84</v>
      </c>
      <c r="F1737" s="13">
        <v>495.27</v>
      </c>
    </row>
    <row r="1738" spans="1:6" ht="14.25" customHeight="1" x14ac:dyDescent="0.35">
      <c r="A1738" s="1">
        <v>93</v>
      </c>
      <c r="B1738" s="1" t="s">
        <v>1898</v>
      </c>
      <c r="C1738" s="13">
        <v>510387001732</v>
      </c>
      <c r="D1738" s="1" t="s">
        <v>1903</v>
      </c>
      <c r="E1738" s="14" t="s">
        <v>84</v>
      </c>
      <c r="F1738" s="13">
        <v>522.27</v>
      </c>
    </row>
    <row r="1739" spans="1:6" ht="14.25" customHeight="1" x14ac:dyDescent="0.35">
      <c r="A1739" s="1">
        <v>93</v>
      </c>
      <c r="B1739" s="1" t="s">
        <v>1898</v>
      </c>
      <c r="C1739" s="13">
        <v>510387002657</v>
      </c>
      <c r="D1739" s="1" t="s">
        <v>1904</v>
      </c>
      <c r="E1739" s="14" t="s">
        <v>64</v>
      </c>
      <c r="F1739" s="13">
        <v>844.1</v>
      </c>
    </row>
    <row r="1740" spans="1:6" ht="14.25" customHeight="1" x14ac:dyDescent="0.35">
      <c r="A1740" s="1">
        <v>93</v>
      </c>
      <c r="B1740" s="1" t="s">
        <v>1898</v>
      </c>
      <c r="C1740" s="13">
        <v>510387003039</v>
      </c>
      <c r="D1740" s="1" t="s">
        <v>1905</v>
      </c>
      <c r="E1740" s="14" t="s">
        <v>66</v>
      </c>
      <c r="F1740" s="13">
        <v>621.02</v>
      </c>
    </row>
    <row r="1741" spans="1:6" ht="14.25" customHeight="1" x14ac:dyDescent="0.35">
      <c r="A1741" s="1">
        <v>93</v>
      </c>
      <c r="B1741" s="1" t="s">
        <v>1898</v>
      </c>
      <c r="C1741" s="13">
        <v>510387001733</v>
      </c>
      <c r="D1741" s="1" t="s">
        <v>1906</v>
      </c>
      <c r="E1741" s="14" t="s">
        <v>64</v>
      </c>
      <c r="F1741" s="13">
        <v>818.94</v>
      </c>
    </row>
    <row r="1742" spans="1:6" ht="14.25" customHeight="1" x14ac:dyDescent="0.35">
      <c r="A1742" s="1">
        <v>93</v>
      </c>
      <c r="B1742" s="1" t="s">
        <v>1898</v>
      </c>
      <c r="C1742" s="13">
        <v>510387003038</v>
      </c>
      <c r="D1742" s="1" t="s">
        <v>1907</v>
      </c>
      <c r="E1742" s="14" t="s">
        <v>66</v>
      </c>
      <c r="F1742" s="13">
        <v>584.86</v>
      </c>
    </row>
    <row r="1743" spans="1:6" ht="14.25" customHeight="1" x14ac:dyDescent="0.35">
      <c r="A1743" s="1">
        <v>94</v>
      </c>
      <c r="B1743" s="1" t="s">
        <v>1908</v>
      </c>
      <c r="C1743" s="13">
        <v>510390001735</v>
      </c>
      <c r="D1743" s="1" t="s">
        <v>150</v>
      </c>
      <c r="E1743" s="14" t="s">
        <v>62</v>
      </c>
      <c r="F1743" s="13">
        <v>409.02</v>
      </c>
    </row>
    <row r="1744" spans="1:6" ht="14.25" customHeight="1" x14ac:dyDescent="0.35">
      <c r="A1744" s="1">
        <v>94</v>
      </c>
      <c r="B1744" s="1" t="s">
        <v>1908</v>
      </c>
      <c r="C1744" s="13">
        <v>510390001736</v>
      </c>
      <c r="D1744" s="1" t="s">
        <v>1909</v>
      </c>
      <c r="E1744" s="14" t="s">
        <v>64</v>
      </c>
      <c r="F1744" s="13">
        <v>871.44</v>
      </c>
    </row>
    <row r="1745" spans="1:6" ht="14.25" customHeight="1" x14ac:dyDescent="0.35">
      <c r="A1745" s="1">
        <v>94</v>
      </c>
      <c r="B1745" s="1" t="s">
        <v>1908</v>
      </c>
      <c r="C1745" s="13">
        <v>510390001984</v>
      </c>
      <c r="D1745" s="1" t="s">
        <v>1910</v>
      </c>
      <c r="E1745" s="14" t="s">
        <v>66</v>
      </c>
      <c r="F1745" s="13">
        <v>193.85</v>
      </c>
    </row>
    <row r="1746" spans="1:6" ht="14.25" customHeight="1" x14ac:dyDescent="0.35">
      <c r="A1746" s="1">
        <v>94</v>
      </c>
      <c r="B1746" s="1" t="s">
        <v>1908</v>
      </c>
      <c r="C1746" s="13">
        <v>510390001739</v>
      </c>
      <c r="D1746" s="1" t="s">
        <v>1911</v>
      </c>
      <c r="E1746" s="14" t="s">
        <v>66</v>
      </c>
      <c r="F1746" s="13">
        <v>651.30999999999995</v>
      </c>
    </row>
    <row r="1747" spans="1:6" ht="14.25" customHeight="1" x14ac:dyDescent="0.35">
      <c r="A1747" s="1">
        <v>94</v>
      </c>
      <c r="B1747" s="1" t="s">
        <v>1908</v>
      </c>
      <c r="C1747" s="13">
        <v>510390001740</v>
      </c>
      <c r="D1747" s="1" t="s">
        <v>1912</v>
      </c>
      <c r="E1747" s="14" t="s">
        <v>66</v>
      </c>
      <c r="F1747" s="13">
        <v>304</v>
      </c>
    </row>
    <row r="1748" spans="1:6" ht="14.25" customHeight="1" x14ac:dyDescent="0.35">
      <c r="A1748" s="1">
        <v>94</v>
      </c>
      <c r="B1748" s="1" t="s">
        <v>1908</v>
      </c>
      <c r="C1748" s="13">
        <v>510390001741</v>
      </c>
      <c r="D1748" s="1" t="s">
        <v>1913</v>
      </c>
      <c r="E1748" s="14" t="s">
        <v>62</v>
      </c>
      <c r="F1748" s="13">
        <v>254.73</v>
      </c>
    </row>
    <row r="1749" spans="1:6" ht="14.25" customHeight="1" x14ac:dyDescent="0.35">
      <c r="A1749" s="1">
        <v>94</v>
      </c>
      <c r="B1749" s="1" t="s">
        <v>1908</v>
      </c>
      <c r="C1749" s="13">
        <v>510390001744</v>
      </c>
      <c r="D1749" s="1" t="s">
        <v>1914</v>
      </c>
      <c r="E1749" s="14" t="s">
        <v>62</v>
      </c>
      <c r="F1749" s="13">
        <v>489.55</v>
      </c>
    </row>
    <row r="1750" spans="1:6" ht="14.25" customHeight="1" x14ac:dyDescent="0.35">
      <c r="A1750" s="1">
        <v>94</v>
      </c>
      <c r="B1750" s="1" t="s">
        <v>1908</v>
      </c>
      <c r="C1750" s="13">
        <v>510390001745</v>
      </c>
      <c r="D1750" s="1" t="s">
        <v>1915</v>
      </c>
      <c r="E1750" s="14" t="s">
        <v>64</v>
      </c>
      <c r="F1750" s="13">
        <v>255.54</v>
      </c>
    </row>
    <row r="1751" spans="1:6" ht="14.25" customHeight="1" x14ac:dyDescent="0.35">
      <c r="A1751" s="1">
        <v>94</v>
      </c>
      <c r="B1751" s="1" t="s">
        <v>1908</v>
      </c>
      <c r="C1751" s="13">
        <v>510390001746</v>
      </c>
      <c r="D1751" s="1" t="s">
        <v>1916</v>
      </c>
      <c r="E1751" s="14" t="s">
        <v>64</v>
      </c>
      <c r="F1751" s="13">
        <v>667.5</v>
      </c>
    </row>
    <row r="1752" spans="1:6" ht="14.25" customHeight="1" x14ac:dyDescent="0.35">
      <c r="A1752" s="1">
        <v>94</v>
      </c>
      <c r="B1752" s="1" t="s">
        <v>1908</v>
      </c>
      <c r="C1752" s="13">
        <v>510390001748</v>
      </c>
      <c r="D1752" s="1" t="s">
        <v>1917</v>
      </c>
      <c r="E1752" s="14" t="s">
        <v>62</v>
      </c>
      <c r="F1752" s="13">
        <v>463.06</v>
      </c>
    </row>
    <row r="1753" spans="1:6" ht="14.25" customHeight="1" x14ac:dyDescent="0.35">
      <c r="A1753" s="1">
        <v>94</v>
      </c>
      <c r="B1753" s="1" t="s">
        <v>1908</v>
      </c>
      <c r="C1753" s="13">
        <v>510390001749</v>
      </c>
      <c r="D1753" s="1" t="s">
        <v>889</v>
      </c>
      <c r="E1753" s="14" t="s">
        <v>64</v>
      </c>
      <c r="F1753" s="13">
        <v>388.52</v>
      </c>
    </row>
    <row r="1754" spans="1:6" ht="14.25" customHeight="1" x14ac:dyDescent="0.35">
      <c r="A1754" s="1">
        <v>94</v>
      </c>
      <c r="B1754" s="1" t="s">
        <v>1908</v>
      </c>
      <c r="C1754" s="13">
        <v>510390001985</v>
      </c>
      <c r="D1754" s="1" t="s">
        <v>1918</v>
      </c>
      <c r="E1754" s="14" t="s">
        <v>62</v>
      </c>
      <c r="F1754" s="13">
        <v>340.93</v>
      </c>
    </row>
    <row r="1755" spans="1:6" ht="14.25" customHeight="1" x14ac:dyDescent="0.35">
      <c r="A1755" s="1">
        <v>94</v>
      </c>
      <c r="B1755" s="1" t="s">
        <v>1908</v>
      </c>
      <c r="C1755" s="13">
        <v>510390001750</v>
      </c>
      <c r="D1755" s="1" t="s">
        <v>1919</v>
      </c>
      <c r="E1755" s="14" t="s">
        <v>62</v>
      </c>
      <c r="F1755" s="13">
        <v>274.85000000000002</v>
      </c>
    </row>
    <row r="1756" spans="1:6" ht="14.25" customHeight="1" x14ac:dyDescent="0.35">
      <c r="A1756" s="1">
        <v>94</v>
      </c>
      <c r="B1756" s="1" t="s">
        <v>1908</v>
      </c>
      <c r="C1756" s="13">
        <v>510390001752</v>
      </c>
      <c r="D1756" s="1" t="s">
        <v>1920</v>
      </c>
      <c r="E1756" s="14" t="s">
        <v>66</v>
      </c>
      <c r="F1756" s="13">
        <v>461.88</v>
      </c>
    </row>
    <row r="1757" spans="1:6" ht="14.25" customHeight="1" x14ac:dyDescent="0.35">
      <c r="A1757" s="1">
        <v>94</v>
      </c>
      <c r="B1757" s="1" t="s">
        <v>1908</v>
      </c>
      <c r="C1757" s="13">
        <v>510390001986</v>
      </c>
      <c r="D1757" s="1" t="s">
        <v>1921</v>
      </c>
      <c r="E1757" s="14" t="s">
        <v>62</v>
      </c>
      <c r="F1757" s="13">
        <v>494.7</v>
      </c>
    </row>
    <row r="1758" spans="1:6" ht="14.25" customHeight="1" x14ac:dyDescent="0.35">
      <c r="A1758" s="1">
        <v>130</v>
      </c>
      <c r="B1758" s="1" t="s">
        <v>1922</v>
      </c>
      <c r="C1758" s="13">
        <v>510393001754</v>
      </c>
      <c r="D1758" s="1" t="s">
        <v>1923</v>
      </c>
      <c r="E1758" s="14" t="s">
        <v>84</v>
      </c>
      <c r="F1758" s="13">
        <v>256.51</v>
      </c>
    </row>
    <row r="1759" spans="1:6" ht="14.25" customHeight="1" x14ac:dyDescent="0.35">
      <c r="A1759" s="1">
        <v>130</v>
      </c>
      <c r="B1759" s="1" t="s">
        <v>1922</v>
      </c>
      <c r="C1759" s="13">
        <v>510393001755</v>
      </c>
      <c r="D1759" s="1" t="s">
        <v>1924</v>
      </c>
      <c r="E1759" s="14" t="s">
        <v>66</v>
      </c>
      <c r="F1759" s="13">
        <v>695.77</v>
      </c>
    </row>
    <row r="1760" spans="1:6" ht="14.25" customHeight="1" x14ac:dyDescent="0.35">
      <c r="A1760" s="1">
        <v>130</v>
      </c>
      <c r="B1760" s="1" t="s">
        <v>1922</v>
      </c>
      <c r="C1760" s="13">
        <v>510393001759</v>
      </c>
      <c r="D1760" s="1" t="s">
        <v>1925</v>
      </c>
      <c r="E1760" s="14" t="s">
        <v>64</v>
      </c>
      <c r="F1760" s="13">
        <v>892.7</v>
      </c>
    </row>
    <row r="1761" spans="1:6" ht="14.25" customHeight="1" x14ac:dyDescent="0.35">
      <c r="A1761" s="1">
        <v>130</v>
      </c>
      <c r="B1761" s="1" t="s">
        <v>1922</v>
      </c>
      <c r="C1761" s="13">
        <v>510393001760</v>
      </c>
      <c r="D1761" s="1" t="s">
        <v>1926</v>
      </c>
      <c r="E1761" s="14" t="s">
        <v>84</v>
      </c>
      <c r="F1761" s="13">
        <v>236.12</v>
      </c>
    </row>
    <row r="1762" spans="1:6" ht="14.25" customHeight="1" x14ac:dyDescent="0.35">
      <c r="A1762" s="1">
        <v>130</v>
      </c>
      <c r="B1762" s="1" t="s">
        <v>1922</v>
      </c>
      <c r="C1762" s="13">
        <v>510393001761</v>
      </c>
      <c r="D1762" s="1" t="s">
        <v>1927</v>
      </c>
      <c r="E1762" s="14" t="s">
        <v>84</v>
      </c>
      <c r="F1762" s="13">
        <v>362.6</v>
      </c>
    </row>
    <row r="1763" spans="1:6" ht="14.25" customHeight="1" x14ac:dyDescent="0.35">
      <c r="A1763" s="1">
        <v>130</v>
      </c>
      <c r="B1763" s="1" t="s">
        <v>1922</v>
      </c>
      <c r="C1763" s="13">
        <v>510393001064</v>
      </c>
      <c r="D1763" s="1" t="s">
        <v>1928</v>
      </c>
      <c r="E1763" s="14" t="s">
        <v>84</v>
      </c>
      <c r="F1763" s="13">
        <v>407.46</v>
      </c>
    </row>
    <row r="1764" spans="1:6" ht="14.25" customHeight="1" x14ac:dyDescent="0.35">
      <c r="A1764" s="1">
        <v>207</v>
      </c>
      <c r="B1764" s="1" t="s">
        <v>1929</v>
      </c>
      <c r="C1764" s="13">
        <v>510395001762</v>
      </c>
      <c r="D1764" s="1" t="s">
        <v>1930</v>
      </c>
      <c r="E1764" s="14" t="s">
        <v>62</v>
      </c>
      <c r="F1764" s="13">
        <v>330.57</v>
      </c>
    </row>
    <row r="1765" spans="1:6" ht="14.25" customHeight="1" x14ac:dyDescent="0.35">
      <c r="A1765" s="1">
        <v>207</v>
      </c>
      <c r="B1765" s="1" t="s">
        <v>1929</v>
      </c>
      <c r="C1765" s="13">
        <v>510395001763</v>
      </c>
      <c r="D1765" s="1" t="s">
        <v>1931</v>
      </c>
      <c r="E1765" s="14" t="s">
        <v>69</v>
      </c>
      <c r="F1765" s="13">
        <v>465.35</v>
      </c>
    </row>
    <row r="1766" spans="1:6" ht="14.25" customHeight="1" x14ac:dyDescent="0.35">
      <c r="A1766" s="1">
        <v>95</v>
      </c>
      <c r="B1766" s="1" t="s">
        <v>1932</v>
      </c>
      <c r="C1766" s="13">
        <v>510398001765</v>
      </c>
      <c r="D1766" s="1" t="s">
        <v>1933</v>
      </c>
      <c r="E1766" s="14" t="s">
        <v>62</v>
      </c>
      <c r="F1766" s="13">
        <v>335.91</v>
      </c>
    </row>
    <row r="1767" spans="1:6" ht="14.25" customHeight="1" x14ac:dyDescent="0.35">
      <c r="A1767" s="1">
        <v>95</v>
      </c>
      <c r="B1767" s="1" t="s">
        <v>1932</v>
      </c>
      <c r="C1767" s="13">
        <v>510398001764</v>
      </c>
      <c r="D1767" s="1" t="s">
        <v>1934</v>
      </c>
      <c r="E1767" s="14" t="s">
        <v>66</v>
      </c>
      <c r="F1767" s="13">
        <v>332.67</v>
      </c>
    </row>
    <row r="1768" spans="1:6" ht="14.25" customHeight="1" x14ac:dyDescent="0.35">
      <c r="A1768" s="1">
        <v>95</v>
      </c>
      <c r="B1768" s="1" t="s">
        <v>1932</v>
      </c>
      <c r="C1768" s="13">
        <v>510398001768</v>
      </c>
      <c r="D1768" s="1" t="s">
        <v>1935</v>
      </c>
      <c r="E1768" s="14" t="s">
        <v>64</v>
      </c>
      <c r="F1768" s="13">
        <v>483.12</v>
      </c>
    </row>
    <row r="1769" spans="1:6" ht="14.25" customHeight="1" x14ac:dyDescent="0.35">
      <c r="A1769" s="1">
        <v>95</v>
      </c>
      <c r="B1769" s="1" t="s">
        <v>1932</v>
      </c>
      <c r="C1769" s="13">
        <v>510398001769</v>
      </c>
      <c r="D1769" s="1" t="s">
        <v>1936</v>
      </c>
      <c r="E1769" s="14" t="s">
        <v>62</v>
      </c>
      <c r="F1769" s="13">
        <v>323.23</v>
      </c>
    </row>
    <row r="1770" spans="1:6" ht="14.25" customHeight="1" x14ac:dyDescent="0.35">
      <c r="A1770" s="1">
        <v>131</v>
      </c>
      <c r="B1770" s="1" t="s">
        <v>1937</v>
      </c>
      <c r="C1770" s="13">
        <v>510402001770</v>
      </c>
      <c r="D1770" s="1" t="s">
        <v>1938</v>
      </c>
      <c r="E1770" s="14" t="s">
        <v>66</v>
      </c>
      <c r="F1770" s="13">
        <v>598.08000000000004</v>
      </c>
    </row>
    <row r="1771" spans="1:6" ht="14.25" customHeight="1" x14ac:dyDescent="0.35">
      <c r="A1771" s="1">
        <v>131</v>
      </c>
      <c r="B1771" s="1" t="s">
        <v>1937</v>
      </c>
      <c r="C1771" s="13">
        <v>510402002170</v>
      </c>
      <c r="D1771" s="1" t="s">
        <v>1939</v>
      </c>
      <c r="E1771" s="14" t="s">
        <v>62</v>
      </c>
      <c r="F1771" s="13">
        <v>435.16</v>
      </c>
    </row>
    <row r="1772" spans="1:6" ht="14.25" customHeight="1" x14ac:dyDescent="0.35">
      <c r="A1772" s="1">
        <v>131</v>
      </c>
      <c r="B1772" s="1" t="s">
        <v>1937</v>
      </c>
      <c r="C1772" s="13">
        <v>510402002171</v>
      </c>
      <c r="D1772" s="1" t="s">
        <v>1940</v>
      </c>
      <c r="E1772" s="14" t="s">
        <v>62</v>
      </c>
      <c r="F1772" s="13">
        <v>453.61</v>
      </c>
    </row>
    <row r="1773" spans="1:6" ht="14.25" customHeight="1" x14ac:dyDescent="0.35">
      <c r="A1773" s="1">
        <v>131</v>
      </c>
      <c r="B1773" s="1" t="s">
        <v>1937</v>
      </c>
      <c r="C1773" s="13">
        <v>510402002815</v>
      </c>
      <c r="D1773" s="1" t="s">
        <v>1941</v>
      </c>
      <c r="E1773" s="14" t="s">
        <v>62</v>
      </c>
      <c r="F1773" s="13">
        <v>445.06</v>
      </c>
    </row>
    <row r="1774" spans="1:6" ht="14.25" customHeight="1" x14ac:dyDescent="0.35">
      <c r="A1774" s="1">
        <v>131</v>
      </c>
      <c r="B1774" s="1" t="s">
        <v>1937</v>
      </c>
      <c r="C1774" s="13">
        <v>510402003054</v>
      </c>
      <c r="D1774" s="1" t="s">
        <v>1942</v>
      </c>
      <c r="E1774" s="14" t="s">
        <v>66</v>
      </c>
      <c r="F1774" s="13">
        <v>531.98</v>
      </c>
    </row>
    <row r="1775" spans="1:6" ht="14.25" customHeight="1" x14ac:dyDescent="0.35">
      <c r="A1775" s="1">
        <v>131</v>
      </c>
      <c r="B1775" s="1" t="s">
        <v>1937</v>
      </c>
      <c r="C1775" s="13">
        <v>510402000705</v>
      </c>
      <c r="D1775" s="1" t="s">
        <v>1943</v>
      </c>
      <c r="E1775" s="14" t="s">
        <v>84</v>
      </c>
      <c r="F1775" s="13">
        <v>422.45</v>
      </c>
    </row>
    <row r="1776" spans="1:6" ht="14.25" customHeight="1" x14ac:dyDescent="0.35">
      <c r="A1776" s="1">
        <v>131</v>
      </c>
      <c r="B1776" s="1" t="s">
        <v>1937</v>
      </c>
      <c r="C1776" s="13">
        <v>510402001665</v>
      </c>
      <c r="D1776" s="1" t="s">
        <v>1944</v>
      </c>
      <c r="E1776" s="14" t="s">
        <v>64</v>
      </c>
      <c r="F1776" s="13">
        <v>1252.22</v>
      </c>
    </row>
    <row r="1777" spans="1:6" ht="14.25" customHeight="1" x14ac:dyDescent="0.35">
      <c r="A1777" s="1">
        <v>131</v>
      </c>
      <c r="B1777" s="1" t="s">
        <v>1937</v>
      </c>
      <c r="C1777" s="13">
        <v>510402001773</v>
      </c>
      <c r="D1777" s="1" t="s">
        <v>1945</v>
      </c>
      <c r="E1777" s="14" t="s">
        <v>64</v>
      </c>
      <c r="F1777" s="13">
        <v>1122.3399999999999</v>
      </c>
    </row>
    <row r="1778" spans="1:6" ht="14.25" customHeight="1" x14ac:dyDescent="0.35">
      <c r="A1778" s="1">
        <v>131</v>
      </c>
      <c r="B1778" s="1" t="s">
        <v>1937</v>
      </c>
      <c r="C1778" s="13">
        <v>510402001776</v>
      </c>
      <c r="D1778" s="1" t="s">
        <v>1946</v>
      </c>
      <c r="E1778" s="14" t="s">
        <v>62</v>
      </c>
      <c r="F1778" s="13">
        <v>418.36</v>
      </c>
    </row>
    <row r="1779" spans="1:6" ht="14.25" customHeight="1" x14ac:dyDescent="0.35">
      <c r="A1779" s="1">
        <v>131</v>
      </c>
      <c r="B1779" s="1" t="s">
        <v>1937</v>
      </c>
      <c r="C1779" s="13">
        <v>510402002830</v>
      </c>
      <c r="D1779" s="1" t="s">
        <v>1947</v>
      </c>
      <c r="E1779" s="14" t="s">
        <v>66</v>
      </c>
      <c r="F1779" s="13">
        <v>792.37</v>
      </c>
    </row>
    <row r="1780" spans="1:6" ht="14.25" customHeight="1" x14ac:dyDescent="0.35">
      <c r="A1780" s="1">
        <v>131</v>
      </c>
      <c r="B1780" s="1" t="s">
        <v>1937</v>
      </c>
      <c r="C1780" s="13">
        <v>510402002656</v>
      </c>
      <c r="D1780" s="1" t="s">
        <v>1948</v>
      </c>
      <c r="E1780" s="14" t="s">
        <v>84</v>
      </c>
      <c r="F1780" s="13">
        <v>671.86</v>
      </c>
    </row>
    <row r="1781" spans="1:6" ht="14.25" customHeight="1" x14ac:dyDescent="0.35">
      <c r="A1781" s="1">
        <v>131</v>
      </c>
      <c r="B1781" s="1" t="s">
        <v>1937</v>
      </c>
      <c r="C1781" s="13">
        <v>510402001774</v>
      </c>
      <c r="D1781" s="1" t="s">
        <v>1949</v>
      </c>
      <c r="E1781" s="14" t="s">
        <v>84</v>
      </c>
      <c r="F1781" s="13">
        <v>430.57</v>
      </c>
    </row>
    <row r="1782" spans="1:6" ht="14.25" customHeight="1" x14ac:dyDescent="0.35">
      <c r="A1782" s="1">
        <v>131</v>
      </c>
      <c r="B1782" s="1" t="s">
        <v>1937</v>
      </c>
      <c r="C1782" s="13">
        <v>510402001775</v>
      </c>
      <c r="D1782" s="1" t="s">
        <v>1950</v>
      </c>
      <c r="E1782" s="14" t="s">
        <v>62</v>
      </c>
      <c r="F1782" s="13">
        <v>551.88</v>
      </c>
    </row>
    <row r="1783" spans="1:6" ht="14.25" customHeight="1" x14ac:dyDescent="0.35">
      <c r="A1783" s="1">
        <v>131</v>
      </c>
      <c r="B1783" s="1" t="s">
        <v>1937</v>
      </c>
      <c r="C1783" s="13">
        <v>510402002556</v>
      </c>
      <c r="D1783" s="1" t="s">
        <v>1951</v>
      </c>
      <c r="E1783" s="14" t="s">
        <v>84</v>
      </c>
      <c r="F1783" s="13">
        <v>716.98</v>
      </c>
    </row>
    <row r="1784" spans="1:6" ht="14.25" customHeight="1" x14ac:dyDescent="0.35">
      <c r="A1784" s="1">
        <v>131</v>
      </c>
      <c r="B1784" s="1" t="s">
        <v>1937</v>
      </c>
      <c r="C1784" s="13">
        <v>510402000446</v>
      </c>
      <c r="D1784" s="1" t="s">
        <v>1952</v>
      </c>
      <c r="E1784" s="14" t="s">
        <v>66</v>
      </c>
      <c r="F1784" s="13">
        <v>624.54999999999995</v>
      </c>
    </row>
    <row r="1785" spans="1:6" ht="14.25" customHeight="1" x14ac:dyDescent="0.35">
      <c r="A1785" s="1">
        <v>131</v>
      </c>
      <c r="B1785" s="1" t="s">
        <v>1937</v>
      </c>
      <c r="C1785" s="13">
        <v>510402002658</v>
      </c>
      <c r="D1785" s="1" t="s">
        <v>1953</v>
      </c>
      <c r="E1785" s="14" t="s">
        <v>64</v>
      </c>
      <c r="F1785" s="13">
        <v>1325.53</v>
      </c>
    </row>
    <row r="1786" spans="1:6" ht="14.25" customHeight="1" x14ac:dyDescent="0.35">
      <c r="A1786" s="1">
        <v>132</v>
      </c>
      <c r="B1786" s="1" t="s">
        <v>1954</v>
      </c>
      <c r="C1786" s="13">
        <v>510405003042</v>
      </c>
      <c r="D1786" s="1" t="s">
        <v>1955</v>
      </c>
      <c r="E1786" s="14" t="s">
        <v>334</v>
      </c>
      <c r="F1786" s="13">
        <v>621.15</v>
      </c>
    </row>
    <row r="1787" spans="1:6" ht="14.25" customHeight="1" x14ac:dyDescent="0.35">
      <c r="A1787" s="1">
        <v>132</v>
      </c>
      <c r="B1787" s="1" t="s">
        <v>1954</v>
      </c>
      <c r="C1787" s="13">
        <v>510405001777</v>
      </c>
      <c r="D1787" s="1" t="s">
        <v>1956</v>
      </c>
      <c r="E1787" s="14" t="s">
        <v>325</v>
      </c>
      <c r="F1787" s="13">
        <v>643.21</v>
      </c>
    </row>
    <row r="1788" spans="1:6" ht="14.25" customHeight="1" x14ac:dyDescent="0.35">
      <c r="A1788" s="1">
        <v>132</v>
      </c>
      <c r="B1788" s="1" t="s">
        <v>1954</v>
      </c>
      <c r="C1788" s="13">
        <v>510405001778</v>
      </c>
      <c r="D1788" s="1" t="s">
        <v>1065</v>
      </c>
      <c r="E1788" s="14" t="s">
        <v>214</v>
      </c>
      <c r="F1788" s="13">
        <v>320.64</v>
      </c>
    </row>
    <row r="1789" spans="1:6" ht="14.25" customHeight="1" x14ac:dyDescent="0.35">
      <c r="A1789" s="1">
        <v>132</v>
      </c>
      <c r="B1789" s="1" t="s">
        <v>1954</v>
      </c>
      <c r="C1789" s="13">
        <v>510405001779</v>
      </c>
      <c r="D1789" s="1" t="s">
        <v>1957</v>
      </c>
      <c r="E1789" s="14" t="s">
        <v>214</v>
      </c>
      <c r="F1789" s="13">
        <v>360.61</v>
      </c>
    </row>
    <row r="1790" spans="1:6" ht="14.25" customHeight="1" x14ac:dyDescent="0.35">
      <c r="A1790" s="1">
        <v>132</v>
      </c>
      <c r="B1790" s="1" t="s">
        <v>1954</v>
      </c>
      <c r="C1790" s="13">
        <v>510405001780</v>
      </c>
      <c r="D1790" s="1" t="s">
        <v>1958</v>
      </c>
      <c r="E1790" s="14" t="s">
        <v>64</v>
      </c>
      <c r="F1790" s="13">
        <v>1346.02</v>
      </c>
    </row>
    <row r="1791" spans="1:6" ht="14.25" customHeight="1" x14ac:dyDescent="0.35">
      <c r="A1791" s="1">
        <v>132</v>
      </c>
      <c r="B1791" s="1" t="s">
        <v>1954</v>
      </c>
      <c r="C1791" s="13">
        <v>510405003024</v>
      </c>
      <c r="D1791" s="1" t="s">
        <v>1959</v>
      </c>
      <c r="E1791" s="14" t="s">
        <v>214</v>
      </c>
      <c r="F1791" s="13">
        <v>474.77</v>
      </c>
    </row>
    <row r="1792" spans="1:6" ht="14.25" customHeight="1" x14ac:dyDescent="0.35">
      <c r="A1792" s="1">
        <v>132</v>
      </c>
      <c r="B1792" s="1" t="s">
        <v>1954</v>
      </c>
      <c r="C1792" s="13">
        <v>510405001782</v>
      </c>
      <c r="D1792" s="1" t="s">
        <v>1960</v>
      </c>
      <c r="E1792" s="14" t="s">
        <v>214</v>
      </c>
      <c r="F1792" s="13">
        <v>350.83</v>
      </c>
    </row>
    <row r="1793" spans="1:6" ht="14.25" customHeight="1" x14ac:dyDescent="0.35">
      <c r="A1793" s="1">
        <v>96</v>
      </c>
      <c r="B1793" s="1" t="s">
        <v>1961</v>
      </c>
      <c r="C1793" s="13">
        <v>510408001789</v>
      </c>
      <c r="D1793" s="1" t="s">
        <v>1006</v>
      </c>
      <c r="E1793" s="14" t="s">
        <v>64</v>
      </c>
      <c r="F1793" s="13">
        <v>614.49</v>
      </c>
    </row>
    <row r="1794" spans="1:6" ht="14.25" customHeight="1" x14ac:dyDescent="0.35">
      <c r="A1794" s="1">
        <v>96</v>
      </c>
      <c r="B1794" s="1" t="s">
        <v>1961</v>
      </c>
      <c r="C1794" s="13">
        <v>510408001787</v>
      </c>
      <c r="D1794" s="1" t="s">
        <v>1962</v>
      </c>
      <c r="E1794" s="14" t="s">
        <v>480</v>
      </c>
      <c r="F1794" s="13">
        <v>343.58</v>
      </c>
    </row>
    <row r="1795" spans="1:6" ht="14.25" customHeight="1" x14ac:dyDescent="0.35">
      <c r="A1795" s="1">
        <v>96</v>
      </c>
      <c r="B1795" s="1" t="s">
        <v>1961</v>
      </c>
      <c r="C1795" s="13">
        <v>510408001788</v>
      </c>
      <c r="D1795" s="1" t="s">
        <v>1963</v>
      </c>
      <c r="E1795" s="14" t="s">
        <v>214</v>
      </c>
      <c r="F1795" s="13">
        <v>364.28</v>
      </c>
    </row>
    <row r="1796" spans="1:6" ht="14.25" customHeight="1" x14ac:dyDescent="0.35">
      <c r="A1796" s="1">
        <v>96</v>
      </c>
      <c r="B1796" s="1" t="s">
        <v>1961</v>
      </c>
      <c r="C1796" s="13">
        <v>510408001786</v>
      </c>
      <c r="D1796" s="1" t="s">
        <v>1964</v>
      </c>
      <c r="E1796" s="14" t="s">
        <v>64</v>
      </c>
      <c r="F1796" s="13">
        <v>398.35</v>
      </c>
    </row>
    <row r="1797" spans="1:6" ht="14.25" customHeight="1" x14ac:dyDescent="0.35">
      <c r="A1797" s="1">
        <v>96</v>
      </c>
      <c r="B1797" s="1" t="s">
        <v>1961</v>
      </c>
      <c r="C1797" s="13">
        <v>510408001790</v>
      </c>
      <c r="D1797" s="1" t="s">
        <v>1965</v>
      </c>
      <c r="E1797" s="14" t="s">
        <v>113</v>
      </c>
      <c r="F1797" s="13">
        <v>423.55</v>
      </c>
    </row>
    <row r="1798" spans="1:6" ht="14.25" customHeight="1" x14ac:dyDescent="0.35">
      <c r="A1798" s="1">
        <v>96</v>
      </c>
      <c r="B1798" s="1" t="s">
        <v>1961</v>
      </c>
      <c r="C1798" s="13">
        <v>510408001797</v>
      </c>
      <c r="D1798" s="1" t="s">
        <v>1966</v>
      </c>
      <c r="E1798" s="14" t="s">
        <v>480</v>
      </c>
      <c r="F1798" s="13">
        <v>486.49</v>
      </c>
    </row>
    <row r="1799" spans="1:6" ht="14.25" customHeight="1" x14ac:dyDescent="0.35">
      <c r="A1799" s="1">
        <v>96</v>
      </c>
      <c r="B1799" s="1" t="s">
        <v>1961</v>
      </c>
      <c r="C1799" s="13">
        <v>510408001794</v>
      </c>
      <c r="D1799" s="1" t="s">
        <v>1967</v>
      </c>
      <c r="E1799" s="14" t="s">
        <v>113</v>
      </c>
      <c r="F1799" s="13">
        <v>317.55</v>
      </c>
    </row>
    <row r="1800" spans="1:6" ht="14.25" customHeight="1" x14ac:dyDescent="0.35">
      <c r="A1800" s="1">
        <v>96</v>
      </c>
      <c r="B1800" s="1" t="s">
        <v>1961</v>
      </c>
      <c r="C1800" s="13">
        <v>510408001792</v>
      </c>
      <c r="D1800" s="1" t="s">
        <v>1968</v>
      </c>
      <c r="E1800" s="14" t="s">
        <v>64</v>
      </c>
      <c r="F1800" s="13">
        <v>527.22</v>
      </c>
    </row>
    <row r="1801" spans="1:6" ht="14.25" customHeight="1" x14ac:dyDescent="0.35">
      <c r="A1801" s="1">
        <v>96</v>
      </c>
      <c r="B1801" s="1" t="s">
        <v>1961</v>
      </c>
      <c r="C1801" s="13">
        <v>510408002050</v>
      </c>
      <c r="D1801" s="1" t="s">
        <v>1969</v>
      </c>
      <c r="E1801" s="14" t="s">
        <v>480</v>
      </c>
      <c r="F1801" s="13">
        <v>631.23</v>
      </c>
    </row>
    <row r="1802" spans="1:6" ht="14.25" customHeight="1" x14ac:dyDescent="0.35">
      <c r="A1802" s="1">
        <v>96</v>
      </c>
      <c r="B1802" s="1" t="s">
        <v>1961</v>
      </c>
      <c r="C1802" s="13">
        <v>510408001793</v>
      </c>
      <c r="D1802" s="1" t="s">
        <v>1970</v>
      </c>
      <c r="E1802" s="14" t="s">
        <v>214</v>
      </c>
      <c r="F1802" s="13">
        <v>656.53</v>
      </c>
    </row>
    <row r="1803" spans="1:6" ht="14.25" customHeight="1" x14ac:dyDescent="0.35">
      <c r="A1803" s="1">
        <v>96</v>
      </c>
      <c r="B1803" s="1" t="s">
        <v>1961</v>
      </c>
      <c r="C1803" s="13">
        <v>510408001798</v>
      </c>
      <c r="D1803" s="1" t="s">
        <v>1971</v>
      </c>
      <c r="E1803" s="14" t="s">
        <v>214</v>
      </c>
      <c r="F1803" s="13">
        <v>489.62</v>
      </c>
    </row>
    <row r="1804" spans="1:6" ht="14.25" customHeight="1" x14ac:dyDescent="0.35">
      <c r="A1804" s="1">
        <v>97</v>
      </c>
      <c r="B1804" s="1" t="s">
        <v>1972</v>
      </c>
      <c r="C1804" s="13">
        <v>510411001800</v>
      </c>
      <c r="D1804" s="1" t="s">
        <v>1973</v>
      </c>
      <c r="E1804" s="14" t="s">
        <v>64</v>
      </c>
      <c r="F1804" s="13">
        <v>466.22</v>
      </c>
    </row>
    <row r="1805" spans="1:6" ht="14.25" customHeight="1" x14ac:dyDescent="0.35">
      <c r="A1805" s="1">
        <v>97</v>
      </c>
      <c r="B1805" s="1" t="s">
        <v>1972</v>
      </c>
      <c r="C1805" s="13">
        <v>510411002327</v>
      </c>
      <c r="D1805" s="1" t="s">
        <v>1974</v>
      </c>
      <c r="E1805" s="14" t="s">
        <v>66</v>
      </c>
      <c r="F1805" s="13">
        <v>315.83999999999997</v>
      </c>
    </row>
    <row r="1806" spans="1:6" ht="14.25" customHeight="1" x14ac:dyDescent="0.35">
      <c r="A1806" s="1">
        <v>97</v>
      </c>
      <c r="B1806" s="1" t="s">
        <v>1972</v>
      </c>
      <c r="C1806" s="13">
        <v>510411001801</v>
      </c>
      <c r="D1806" s="1" t="s">
        <v>1539</v>
      </c>
      <c r="E1806" s="14" t="s">
        <v>64</v>
      </c>
      <c r="F1806" s="13">
        <v>447.02</v>
      </c>
    </row>
    <row r="1807" spans="1:6" ht="14.25" customHeight="1" x14ac:dyDescent="0.35">
      <c r="A1807" s="1">
        <v>97</v>
      </c>
      <c r="B1807" s="1" t="s">
        <v>1972</v>
      </c>
      <c r="C1807" s="13">
        <v>510411001799</v>
      </c>
      <c r="D1807" s="1" t="s">
        <v>1975</v>
      </c>
      <c r="E1807" s="14" t="s">
        <v>62</v>
      </c>
      <c r="F1807" s="13">
        <v>179.22</v>
      </c>
    </row>
    <row r="1808" spans="1:6" ht="14.25" customHeight="1" x14ac:dyDescent="0.35">
      <c r="A1808" s="1">
        <v>97</v>
      </c>
      <c r="B1808" s="1" t="s">
        <v>1972</v>
      </c>
      <c r="C1808" s="13">
        <v>510411001803</v>
      </c>
      <c r="D1808" s="1" t="s">
        <v>1976</v>
      </c>
      <c r="E1808" s="14" t="s">
        <v>62</v>
      </c>
      <c r="F1808" s="13">
        <v>186.93</v>
      </c>
    </row>
    <row r="1809" spans="1:6" ht="14.25" customHeight="1" x14ac:dyDescent="0.35">
      <c r="A1809" s="1">
        <v>97</v>
      </c>
      <c r="B1809" s="1" t="s">
        <v>1972</v>
      </c>
      <c r="C1809" s="13">
        <v>510411001804</v>
      </c>
      <c r="D1809" s="1" t="s">
        <v>1977</v>
      </c>
      <c r="E1809" s="14" t="s">
        <v>62</v>
      </c>
      <c r="F1809" s="13">
        <v>325.47000000000003</v>
      </c>
    </row>
    <row r="1810" spans="1:6" ht="14.25" customHeight="1" x14ac:dyDescent="0.35">
      <c r="A1810" s="1">
        <v>97</v>
      </c>
      <c r="B1810" s="1" t="s">
        <v>1972</v>
      </c>
      <c r="C1810" s="13">
        <v>510411001805</v>
      </c>
      <c r="D1810" s="1" t="s">
        <v>1978</v>
      </c>
      <c r="E1810" s="14" t="s">
        <v>64</v>
      </c>
      <c r="F1810" s="13">
        <v>330.61</v>
      </c>
    </row>
    <row r="1811" spans="1:6" ht="14.25" customHeight="1" x14ac:dyDescent="0.35">
      <c r="A1811" s="1">
        <v>97</v>
      </c>
      <c r="B1811" s="1" t="s">
        <v>1972</v>
      </c>
      <c r="C1811" s="13">
        <v>510411002328</v>
      </c>
      <c r="D1811" s="1" t="s">
        <v>1979</v>
      </c>
      <c r="E1811" s="14" t="s">
        <v>66</v>
      </c>
      <c r="F1811" s="13">
        <v>230.62</v>
      </c>
    </row>
    <row r="1812" spans="1:6" ht="14.25" customHeight="1" x14ac:dyDescent="0.35">
      <c r="A1812" s="1">
        <v>97</v>
      </c>
      <c r="B1812" s="1" t="s">
        <v>1972</v>
      </c>
      <c r="C1812" s="13">
        <v>510411002329</v>
      </c>
      <c r="D1812" s="1" t="s">
        <v>1980</v>
      </c>
      <c r="E1812" s="14" t="s">
        <v>66</v>
      </c>
      <c r="F1812" s="13">
        <v>348.5</v>
      </c>
    </row>
    <row r="1813" spans="1:6" ht="14.25" customHeight="1" x14ac:dyDescent="0.35">
      <c r="A1813" s="1">
        <v>97</v>
      </c>
      <c r="B1813" s="1" t="s">
        <v>1972</v>
      </c>
      <c r="C1813" s="13">
        <v>510411001807</v>
      </c>
      <c r="D1813" s="1" t="s">
        <v>1981</v>
      </c>
      <c r="E1813" s="14" t="s">
        <v>62</v>
      </c>
      <c r="F1813" s="13">
        <v>231.94</v>
      </c>
    </row>
    <row r="1814" spans="1:6" ht="14.25" customHeight="1" x14ac:dyDescent="0.35">
      <c r="A1814" s="1">
        <v>97</v>
      </c>
      <c r="B1814" s="1" t="s">
        <v>1972</v>
      </c>
      <c r="C1814" s="13">
        <v>510411001808</v>
      </c>
      <c r="D1814" s="1" t="s">
        <v>1982</v>
      </c>
      <c r="E1814" s="14" t="s">
        <v>62</v>
      </c>
      <c r="F1814" s="13">
        <v>124.54</v>
      </c>
    </row>
    <row r="1815" spans="1:6" ht="14.25" customHeight="1" x14ac:dyDescent="0.35">
      <c r="A1815" s="1">
        <v>97</v>
      </c>
      <c r="B1815" s="1" t="s">
        <v>1972</v>
      </c>
      <c r="C1815" s="13">
        <v>510411001809</v>
      </c>
      <c r="D1815" s="1" t="s">
        <v>1983</v>
      </c>
      <c r="E1815" s="14" t="s">
        <v>62</v>
      </c>
      <c r="F1815" s="13">
        <v>557.54</v>
      </c>
    </row>
    <row r="1816" spans="1:6" ht="14.25" customHeight="1" x14ac:dyDescent="0.35">
      <c r="A1816" s="1">
        <v>98</v>
      </c>
      <c r="B1816" s="1" t="s">
        <v>1984</v>
      </c>
      <c r="C1816" s="13">
        <v>510415001811</v>
      </c>
      <c r="D1816" s="1" t="s">
        <v>1985</v>
      </c>
      <c r="E1816" s="14" t="s">
        <v>84</v>
      </c>
      <c r="F1816" s="13">
        <v>574.24</v>
      </c>
    </row>
    <row r="1817" spans="1:6" ht="14.25" customHeight="1" x14ac:dyDescent="0.35">
      <c r="A1817" s="1">
        <v>98</v>
      </c>
      <c r="B1817" s="1" t="s">
        <v>1984</v>
      </c>
      <c r="C1817" s="13">
        <v>510415001812</v>
      </c>
      <c r="D1817" s="1" t="s">
        <v>1986</v>
      </c>
      <c r="E1817" s="14" t="s">
        <v>64</v>
      </c>
      <c r="F1817" s="13">
        <v>611.36</v>
      </c>
    </row>
    <row r="1818" spans="1:6" ht="14.25" customHeight="1" x14ac:dyDescent="0.35">
      <c r="A1818" s="1">
        <v>98</v>
      </c>
      <c r="B1818" s="1" t="s">
        <v>1984</v>
      </c>
      <c r="C1818" s="13">
        <v>510415002172</v>
      </c>
      <c r="D1818" s="1" t="s">
        <v>1987</v>
      </c>
      <c r="E1818" s="14" t="s">
        <v>84</v>
      </c>
      <c r="F1818" s="13">
        <v>687.64</v>
      </c>
    </row>
    <row r="1819" spans="1:6" ht="14.25" customHeight="1" x14ac:dyDescent="0.35">
      <c r="A1819" s="1">
        <v>98</v>
      </c>
      <c r="B1819" s="1" t="s">
        <v>1984</v>
      </c>
      <c r="C1819" s="13">
        <v>510415001813</v>
      </c>
      <c r="D1819" s="1" t="s">
        <v>1988</v>
      </c>
      <c r="E1819" s="14" t="s">
        <v>84</v>
      </c>
      <c r="F1819" s="13">
        <v>360.36</v>
      </c>
    </row>
    <row r="1820" spans="1:6" ht="14.25" customHeight="1" x14ac:dyDescent="0.35">
      <c r="A1820" s="1">
        <v>98</v>
      </c>
      <c r="B1820" s="1" t="s">
        <v>1984</v>
      </c>
      <c r="C1820" s="13">
        <v>510415001814</v>
      </c>
      <c r="D1820" s="1" t="s">
        <v>1989</v>
      </c>
      <c r="E1820" s="14" t="s">
        <v>84</v>
      </c>
      <c r="F1820" s="13">
        <v>601.47</v>
      </c>
    </row>
    <row r="1821" spans="1:6" ht="14.25" customHeight="1" x14ac:dyDescent="0.35">
      <c r="A1821" s="1">
        <v>98</v>
      </c>
      <c r="B1821" s="1" t="s">
        <v>1984</v>
      </c>
      <c r="C1821" s="13">
        <v>510415001443</v>
      </c>
      <c r="D1821" s="1" t="s">
        <v>1990</v>
      </c>
      <c r="E1821" s="14" t="s">
        <v>64</v>
      </c>
      <c r="F1821" s="13">
        <v>1135.92</v>
      </c>
    </row>
    <row r="1822" spans="1:6" ht="14.25" customHeight="1" x14ac:dyDescent="0.35">
      <c r="A1822" s="1">
        <v>98</v>
      </c>
      <c r="B1822" s="1" t="s">
        <v>1984</v>
      </c>
      <c r="C1822" s="13">
        <v>510415001445</v>
      </c>
      <c r="D1822" s="1" t="s">
        <v>1991</v>
      </c>
      <c r="E1822" s="14" t="s">
        <v>66</v>
      </c>
      <c r="F1822" s="13">
        <v>883.44</v>
      </c>
    </row>
    <row r="1823" spans="1:6" ht="14.25" customHeight="1" x14ac:dyDescent="0.35">
      <c r="A1823" s="1">
        <v>98</v>
      </c>
      <c r="B1823" s="1" t="s">
        <v>1984</v>
      </c>
      <c r="C1823" s="13">
        <v>510415001815</v>
      </c>
      <c r="D1823" s="1" t="s">
        <v>1992</v>
      </c>
      <c r="E1823" s="14" t="s">
        <v>84</v>
      </c>
      <c r="F1823" s="13">
        <v>557.85</v>
      </c>
    </row>
    <row r="1824" spans="1:6" ht="14.25" customHeight="1" x14ac:dyDescent="0.35">
      <c r="A1824" s="1">
        <v>98</v>
      </c>
      <c r="B1824" s="1" t="s">
        <v>1984</v>
      </c>
      <c r="C1824" s="13">
        <v>510415001816</v>
      </c>
      <c r="D1824" s="1" t="s">
        <v>1993</v>
      </c>
      <c r="E1824" s="14" t="s">
        <v>62</v>
      </c>
      <c r="F1824" s="13">
        <v>535.87</v>
      </c>
    </row>
    <row r="1825" spans="1:6" ht="14.25" customHeight="1" x14ac:dyDescent="0.35">
      <c r="A1825" s="1">
        <v>98</v>
      </c>
      <c r="B1825" s="1" t="s">
        <v>1984</v>
      </c>
      <c r="C1825" s="13">
        <v>510415001817</v>
      </c>
      <c r="D1825" s="1" t="s">
        <v>1994</v>
      </c>
      <c r="E1825" s="14" t="s">
        <v>66</v>
      </c>
      <c r="F1825" s="13">
        <v>518.78</v>
      </c>
    </row>
    <row r="1826" spans="1:6" ht="14.25" customHeight="1" x14ac:dyDescent="0.35">
      <c r="A1826" s="1">
        <v>98</v>
      </c>
      <c r="B1826" s="1" t="s">
        <v>1984</v>
      </c>
      <c r="C1826" s="13">
        <v>510415001818</v>
      </c>
      <c r="D1826" s="1" t="s">
        <v>1995</v>
      </c>
      <c r="E1826" s="14" t="s">
        <v>84</v>
      </c>
      <c r="F1826" s="13">
        <v>503.84</v>
      </c>
    </row>
    <row r="1827" spans="1:6" ht="14.25" customHeight="1" x14ac:dyDescent="0.35">
      <c r="A1827" s="1">
        <v>98</v>
      </c>
      <c r="B1827" s="1" t="s">
        <v>1984</v>
      </c>
      <c r="C1827" s="13">
        <v>510415001819</v>
      </c>
      <c r="D1827" s="1" t="s">
        <v>1996</v>
      </c>
      <c r="E1827" s="14" t="s">
        <v>84</v>
      </c>
      <c r="F1827" s="13">
        <v>589.45000000000005</v>
      </c>
    </row>
    <row r="1828" spans="1:6" ht="14.25" customHeight="1" x14ac:dyDescent="0.35">
      <c r="A1828" s="1">
        <v>98</v>
      </c>
      <c r="B1828" s="1" t="s">
        <v>1984</v>
      </c>
      <c r="C1828" s="13">
        <v>510415001820</v>
      </c>
      <c r="D1828" s="1" t="s">
        <v>1997</v>
      </c>
      <c r="E1828" s="14" t="s">
        <v>64</v>
      </c>
      <c r="F1828" s="13">
        <v>1083.3599999999999</v>
      </c>
    </row>
    <row r="1829" spans="1:6" ht="14.25" customHeight="1" x14ac:dyDescent="0.35">
      <c r="A1829" s="1">
        <v>98</v>
      </c>
      <c r="B1829" s="1" t="s">
        <v>1984</v>
      </c>
      <c r="C1829" s="13">
        <v>510415001821</v>
      </c>
      <c r="D1829" s="1" t="s">
        <v>1998</v>
      </c>
      <c r="E1829" s="14" t="s">
        <v>66</v>
      </c>
      <c r="F1829" s="13">
        <v>887.43</v>
      </c>
    </row>
    <row r="1830" spans="1:6" ht="14.25" customHeight="1" x14ac:dyDescent="0.35">
      <c r="A1830" s="1">
        <v>98</v>
      </c>
      <c r="B1830" s="1" t="s">
        <v>1984</v>
      </c>
      <c r="C1830" s="13">
        <v>510415001822</v>
      </c>
      <c r="D1830" s="1" t="s">
        <v>1999</v>
      </c>
      <c r="E1830" s="14" t="s">
        <v>84</v>
      </c>
      <c r="F1830" s="13">
        <v>322.18</v>
      </c>
    </row>
    <row r="1831" spans="1:6" ht="14.25" customHeight="1" x14ac:dyDescent="0.35">
      <c r="A1831" s="1">
        <v>98</v>
      </c>
      <c r="B1831" s="1" t="s">
        <v>1984</v>
      </c>
      <c r="C1831" s="13">
        <v>510415001823</v>
      </c>
      <c r="D1831" s="1" t="s">
        <v>2000</v>
      </c>
      <c r="E1831" s="14" t="s">
        <v>64</v>
      </c>
      <c r="F1831" s="13">
        <v>1150.74</v>
      </c>
    </row>
    <row r="1832" spans="1:6" ht="14.25" customHeight="1" x14ac:dyDescent="0.35">
      <c r="A1832" s="1">
        <v>98</v>
      </c>
      <c r="B1832" s="1" t="s">
        <v>1984</v>
      </c>
      <c r="C1832" s="13">
        <v>510415002330</v>
      </c>
      <c r="D1832" s="1" t="s">
        <v>2001</v>
      </c>
      <c r="E1832" s="14" t="s">
        <v>64</v>
      </c>
      <c r="F1832" s="13">
        <v>57.8</v>
      </c>
    </row>
    <row r="1833" spans="1:6" ht="14.25" customHeight="1" x14ac:dyDescent="0.35">
      <c r="A1833" s="1">
        <v>98</v>
      </c>
      <c r="B1833" s="1" t="s">
        <v>1984</v>
      </c>
      <c r="C1833" s="13">
        <v>510415001824</v>
      </c>
      <c r="D1833" s="1" t="s">
        <v>2002</v>
      </c>
      <c r="E1833" s="14" t="s">
        <v>84</v>
      </c>
      <c r="F1833" s="13">
        <v>578.47</v>
      </c>
    </row>
    <row r="1834" spans="1:6" ht="14.25" customHeight="1" x14ac:dyDescent="0.35">
      <c r="A1834" s="1">
        <v>98</v>
      </c>
      <c r="B1834" s="1" t="s">
        <v>1984</v>
      </c>
      <c r="C1834" s="13">
        <v>510415001825</v>
      </c>
      <c r="D1834" s="1" t="s">
        <v>2003</v>
      </c>
      <c r="E1834" s="14" t="s">
        <v>66</v>
      </c>
      <c r="F1834" s="13">
        <v>666.78</v>
      </c>
    </row>
  </sheetData>
  <autoFilter ref="A6:F1834"/>
  <mergeCells count="8">
    <mergeCell ref="A4:F4"/>
    <mergeCell ref="G4:L4"/>
    <mergeCell ref="A5:M5"/>
    <mergeCell ref="A1:F1"/>
    <mergeCell ref="A2:F2"/>
    <mergeCell ref="G2:L2"/>
    <mergeCell ref="A3:F3"/>
    <mergeCell ref="G3:L3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>
      <selection sqref="A1:J1"/>
    </sheetView>
  </sheetViews>
  <sheetFormatPr defaultColWidth="12.6640625" defaultRowHeight="15" customHeight="1" x14ac:dyDescent="0.3"/>
  <cols>
    <col min="1" max="1" width="24.9140625" customWidth="1"/>
    <col min="2" max="2" width="11" customWidth="1"/>
    <col min="3" max="3" width="12.25" customWidth="1"/>
    <col min="4" max="4" width="12.4140625" customWidth="1"/>
    <col min="5" max="5" width="12.25" customWidth="1"/>
    <col min="6" max="6" width="12" customWidth="1"/>
    <col min="7" max="7" width="11.75" customWidth="1"/>
    <col min="8" max="8" width="11.9140625" customWidth="1"/>
    <col min="9" max="26" width="7.6640625" customWidth="1"/>
  </cols>
  <sheetData>
    <row r="1" spans="1:13" ht="14.25" customHeight="1" x14ac:dyDescent="0.35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"/>
      <c r="L1" s="3"/>
      <c r="M1" s="3"/>
    </row>
    <row r="2" spans="1:13" ht="14.25" customHeight="1" x14ac:dyDescent="0.35">
      <c r="A2" s="37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7"/>
      <c r="L2" s="38"/>
      <c r="M2" s="38"/>
    </row>
    <row r="3" spans="1:13" ht="14.25" customHeight="1" x14ac:dyDescent="0.35">
      <c r="A3" s="37" t="s">
        <v>2071</v>
      </c>
      <c r="B3" s="38"/>
      <c r="C3" s="38"/>
      <c r="D3" s="38"/>
      <c r="E3" s="38"/>
      <c r="F3" s="38"/>
      <c r="G3" s="38"/>
      <c r="H3" s="38"/>
      <c r="I3" s="38"/>
      <c r="J3" s="38"/>
      <c r="K3" s="37"/>
      <c r="L3" s="38"/>
      <c r="M3" s="38"/>
    </row>
    <row r="4" spans="1:13" ht="14.25" customHeight="1" x14ac:dyDescent="0.35">
      <c r="A4" s="37" t="s">
        <v>2004</v>
      </c>
      <c r="B4" s="38"/>
      <c r="C4" s="38"/>
      <c r="D4" s="38"/>
      <c r="E4" s="38"/>
      <c r="F4" s="38"/>
      <c r="G4" s="38"/>
      <c r="H4" s="38"/>
      <c r="I4" s="38"/>
      <c r="J4" s="38"/>
      <c r="K4" s="37"/>
      <c r="L4" s="38"/>
      <c r="M4" s="38"/>
    </row>
    <row r="5" spans="1:13" ht="14.25" customHeight="1" x14ac:dyDescent="0.3"/>
    <row r="6" spans="1:13" ht="14.25" customHeight="1" x14ac:dyDescent="0.35">
      <c r="A6" s="4" t="s">
        <v>2005</v>
      </c>
    </row>
    <row r="7" spans="1:13" ht="14.25" customHeight="1" x14ac:dyDescent="0.35">
      <c r="A7" s="5" t="s">
        <v>2006</v>
      </c>
    </row>
    <row r="8" spans="1:13" ht="14.25" customHeight="1" x14ac:dyDescent="0.35">
      <c r="A8" s="5" t="s">
        <v>2007</v>
      </c>
    </row>
    <row r="9" spans="1:13" ht="14.25" customHeight="1" x14ac:dyDescent="0.3"/>
    <row r="10" spans="1:13" ht="63" customHeight="1" x14ac:dyDescent="0.3">
      <c r="A10" s="15" t="s">
        <v>2008</v>
      </c>
      <c r="B10" s="15" t="s">
        <v>2009</v>
      </c>
      <c r="C10" s="15" t="s">
        <v>2010</v>
      </c>
      <c r="D10" s="15" t="s">
        <v>2011</v>
      </c>
      <c r="E10" s="15" t="s">
        <v>2012</v>
      </c>
    </row>
    <row r="11" spans="1:13" ht="14.25" customHeight="1" x14ac:dyDescent="0.35">
      <c r="A11" s="6" t="s">
        <v>2013</v>
      </c>
      <c r="B11" s="6">
        <v>400</v>
      </c>
      <c r="C11" s="6">
        <v>200</v>
      </c>
      <c r="D11" s="16">
        <f t="shared" ref="D11:D21" si="0">C11/B11</f>
        <v>0.5</v>
      </c>
      <c r="E11" s="17"/>
    </row>
    <row r="12" spans="1:13" ht="14.25" customHeight="1" x14ac:dyDescent="0.35">
      <c r="A12" s="6" t="s">
        <v>2014</v>
      </c>
      <c r="B12" s="6">
        <v>400</v>
      </c>
      <c r="C12" s="6">
        <v>100</v>
      </c>
      <c r="D12" s="16">
        <f t="shared" si="0"/>
        <v>0.25</v>
      </c>
      <c r="E12" s="17"/>
    </row>
    <row r="13" spans="1:13" ht="14.25" customHeight="1" x14ac:dyDescent="0.35">
      <c r="A13" s="6" t="s">
        <v>2015</v>
      </c>
      <c r="B13" s="6">
        <v>500</v>
      </c>
      <c r="C13" s="6">
        <v>350</v>
      </c>
      <c r="D13" s="16">
        <f t="shared" si="0"/>
        <v>0.7</v>
      </c>
      <c r="E13" s="17" t="s">
        <v>2016</v>
      </c>
    </row>
    <row r="14" spans="1:13" ht="14.25" customHeight="1" x14ac:dyDescent="0.35">
      <c r="A14" s="6" t="s">
        <v>2017</v>
      </c>
      <c r="B14" s="6">
        <v>500</v>
      </c>
      <c r="C14" s="6">
        <v>400</v>
      </c>
      <c r="D14" s="16">
        <f t="shared" si="0"/>
        <v>0.8</v>
      </c>
      <c r="E14" s="17" t="s">
        <v>2016</v>
      </c>
    </row>
    <row r="15" spans="1:13" ht="14.25" customHeight="1" x14ac:dyDescent="0.35">
      <c r="A15" s="6" t="s">
        <v>2018</v>
      </c>
      <c r="B15" s="6">
        <v>300</v>
      </c>
      <c r="C15" s="6">
        <v>200</v>
      </c>
      <c r="D15" s="16">
        <f t="shared" si="0"/>
        <v>0.66666666666666663</v>
      </c>
      <c r="E15" s="17"/>
    </row>
    <row r="16" spans="1:13" ht="14.25" customHeight="1" x14ac:dyDescent="0.35">
      <c r="A16" s="6" t="s">
        <v>2019</v>
      </c>
      <c r="B16" s="6">
        <v>300</v>
      </c>
      <c r="C16" s="6">
        <v>100</v>
      </c>
      <c r="D16" s="16">
        <f t="shared" si="0"/>
        <v>0.33333333333333331</v>
      </c>
      <c r="E16" s="17"/>
    </row>
    <row r="17" spans="1:8" ht="14.25" customHeight="1" x14ac:dyDescent="0.35">
      <c r="A17" s="6" t="s">
        <v>2020</v>
      </c>
      <c r="B17" s="6">
        <v>600</v>
      </c>
      <c r="C17" s="6">
        <v>500</v>
      </c>
      <c r="D17" s="16">
        <f t="shared" si="0"/>
        <v>0.83333333333333337</v>
      </c>
      <c r="E17" s="17" t="s">
        <v>2016</v>
      </c>
    </row>
    <row r="18" spans="1:8" ht="14.25" customHeight="1" x14ac:dyDescent="0.35">
      <c r="A18" s="6" t="s">
        <v>2021</v>
      </c>
      <c r="B18" s="6">
        <v>600</v>
      </c>
      <c r="C18" s="6">
        <v>100</v>
      </c>
      <c r="D18" s="16">
        <f t="shared" si="0"/>
        <v>0.16666666666666666</v>
      </c>
      <c r="E18" s="17"/>
    </row>
    <row r="19" spans="1:8" ht="14.25" customHeight="1" x14ac:dyDescent="0.35">
      <c r="A19" s="6" t="s">
        <v>2022</v>
      </c>
      <c r="B19" s="6">
        <v>200</v>
      </c>
      <c r="C19" s="6">
        <v>20</v>
      </c>
      <c r="D19" s="16">
        <f t="shared" si="0"/>
        <v>0.1</v>
      </c>
      <c r="E19" s="17"/>
    </row>
    <row r="20" spans="1:8" ht="14.25" customHeight="1" x14ac:dyDescent="0.35">
      <c r="A20" s="6" t="s">
        <v>2023</v>
      </c>
      <c r="B20" s="6">
        <v>200</v>
      </c>
      <c r="C20" s="6">
        <v>30</v>
      </c>
      <c r="D20" s="16">
        <f t="shared" si="0"/>
        <v>0.15</v>
      </c>
      <c r="E20" s="17"/>
    </row>
    <row r="21" spans="1:8" ht="14.25" customHeight="1" x14ac:dyDescent="0.35">
      <c r="A21" s="6" t="s">
        <v>2024</v>
      </c>
      <c r="B21" s="6">
        <v>250</v>
      </c>
      <c r="C21" s="6">
        <v>30</v>
      </c>
      <c r="D21" s="16">
        <f t="shared" si="0"/>
        <v>0.12</v>
      </c>
      <c r="E21" s="17"/>
    </row>
    <row r="22" spans="1:8" ht="14.25" customHeight="1" x14ac:dyDescent="0.3"/>
    <row r="23" spans="1:8" ht="14.25" customHeight="1" x14ac:dyDescent="0.3"/>
    <row r="24" spans="1:8" ht="14.25" customHeight="1" x14ac:dyDescent="0.35">
      <c r="A24" s="4" t="s">
        <v>2025</v>
      </c>
    </row>
    <row r="25" spans="1:8" ht="14.25" customHeight="1" x14ac:dyDescent="0.35">
      <c r="A25" s="5" t="s">
        <v>2026</v>
      </c>
    </row>
    <row r="26" spans="1:8" ht="14.25" customHeight="1" x14ac:dyDescent="0.35">
      <c r="A26" s="5" t="s">
        <v>2027</v>
      </c>
    </row>
    <row r="27" spans="1:8" ht="14.25" customHeight="1" x14ac:dyDescent="0.35">
      <c r="A27" s="5" t="s">
        <v>2028</v>
      </c>
    </row>
    <row r="28" spans="1:8" ht="14.25" customHeight="1" x14ac:dyDescent="0.35">
      <c r="A28" s="5" t="s">
        <v>2029</v>
      </c>
    </row>
    <row r="29" spans="1:8" ht="14.25" customHeight="1" x14ac:dyDescent="0.3"/>
    <row r="30" spans="1:8" ht="14.25" customHeight="1" x14ac:dyDescent="0.3">
      <c r="A30" s="15" t="s">
        <v>2008</v>
      </c>
      <c r="B30" s="15" t="s">
        <v>2009</v>
      </c>
      <c r="C30" s="15" t="s">
        <v>2010</v>
      </c>
      <c r="D30" s="18" t="s">
        <v>2030</v>
      </c>
      <c r="E30" s="18" t="s">
        <v>2031</v>
      </c>
      <c r="F30" s="18" t="s">
        <v>2032</v>
      </c>
      <c r="G30" s="15" t="s">
        <v>2011</v>
      </c>
      <c r="H30" s="15" t="s">
        <v>2033</v>
      </c>
    </row>
    <row r="31" spans="1:8" ht="14.25" customHeight="1" x14ac:dyDescent="0.35">
      <c r="A31" s="6" t="s">
        <v>2013</v>
      </c>
      <c r="B31" s="6">
        <v>300</v>
      </c>
      <c r="C31" s="6">
        <v>200</v>
      </c>
      <c r="D31" s="19" t="s">
        <v>2016</v>
      </c>
      <c r="E31" s="19"/>
      <c r="F31" s="19"/>
      <c r="G31" s="16">
        <f t="shared" ref="G31:G50" si="1">C31/B31</f>
        <v>0.66666666666666663</v>
      </c>
      <c r="H31" s="17"/>
    </row>
    <row r="32" spans="1:8" ht="14.25" customHeight="1" x14ac:dyDescent="0.35">
      <c r="A32" s="6" t="s">
        <v>2014</v>
      </c>
      <c r="B32" s="6">
        <v>300</v>
      </c>
      <c r="C32" s="6">
        <v>100</v>
      </c>
      <c r="D32" s="19" t="s">
        <v>2016</v>
      </c>
      <c r="E32" s="19"/>
      <c r="F32" s="19"/>
      <c r="G32" s="16">
        <f t="shared" si="1"/>
        <v>0.33333333333333331</v>
      </c>
      <c r="H32" s="17"/>
    </row>
    <row r="33" spans="1:8" ht="14.25" customHeight="1" x14ac:dyDescent="0.35">
      <c r="A33" s="6" t="s">
        <v>2015</v>
      </c>
      <c r="B33" s="6">
        <v>400</v>
      </c>
      <c r="C33" s="6">
        <v>350</v>
      </c>
      <c r="D33" s="19" t="s">
        <v>2016</v>
      </c>
      <c r="E33" s="19"/>
      <c r="F33" s="19"/>
      <c r="G33" s="16">
        <f t="shared" si="1"/>
        <v>0.875</v>
      </c>
      <c r="H33" s="17" t="s">
        <v>2016</v>
      </c>
    </row>
    <row r="34" spans="1:8" ht="14.25" customHeight="1" x14ac:dyDescent="0.35">
      <c r="A34" s="6" t="s">
        <v>2017</v>
      </c>
      <c r="B34" s="6">
        <v>500</v>
      </c>
      <c r="C34" s="6">
        <v>400</v>
      </c>
      <c r="D34" s="19" t="s">
        <v>2016</v>
      </c>
      <c r="E34" s="19"/>
      <c r="F34" s="19"/>
      <c r="G34" s="16">
        <f t="shared" si="1"/>
        <v>0.8</v>
      </c>
      <c r="H34" s="17" t="s">
        <v>2016</v>
      </c>
    </row>
    <row r="35" spans="1:8" ht="14.25" customHeight="1" x14ac:dyDescent="0.35">
      <c r="A35" s="6" t="s">
        <v>2018</v>
      </c>
      <c r="B35" s="6">
        <v>300</v>
      </c>
      <c r="C35" s="6">
        <v>200</v>
      </c>
      <c r="D35" s="19" t="s">
        <v>2016</v>
      </c>
      <c r="E35" s="19"/>
      <c r="F35" s="19"/>
      <c r="G35" s="16">
        <f t="shared" si="1"/>
        <v>0.66666666666666663</v>
      </c>
      <c r="H35" s="17"/>
    </row>
    <row r="36" spans="1:8" ht="14.25" customHeight="1" x14ac:dyDescent="0.35">
      <c r="A36" s="6" t="s">
        <v>2019</v>
      </c>
      <c r="B36" s="6">
        <v>300</v>
      </c>
      <c r="C36" s="6">
        <v>100</v>
      </c>
      <c r="D36" s="19" t="s">
        <v>2016</v>
      </c>
      <c r="E36" s="19"/>
      <c r="F36" s="19"/>
      <c r="G36" s="16">
        <f t="shared" si="1"/>
        <v>0.33333333333333331</v>
      </c>
      <c r="H36" s="17"/>
    </row>
    <row r="37" spans="1:8" ht="14.25" customHeight="1" x14ac:dyDescent="0.35">
      <c r="A37" s="6" t="s">
        <v>2020</v>
      </c>
      <c r="B37" s="6">
        <v>600</v>
      </c>
      <c r="C37" s="6">
        <v>500</v>
      </c>
      <c r="D37" s="19" t="s">
        <v>2016</v>
      </c>
      <c r="E37" s="19"/>
      <c r="F37" s="19"/>
      <c r="G37" s="16">
        <f t="shared" si="1"/>
        <v>0.83333333333333337</v>
      </c>
      <c r="H37" s="17" t="s">
        <v>2016</v>
      </c>
    </row>
    <row r="38" spans="1:8" ht="14.25" customHeight="1" x14ac:dyDescent="0.35">
      <c r="A38" s="6" t="s">
        <v>2021</v>
      </c>
      <c r="B38" s="6">
        <v>600</v>
      </c>
      <c r="C38" s="6">
        <v>100</v>
      </c>
      <c r="D38" s="19" t="s">
        <v>2016</v>
      </c>
      <c r="E38" s="19"/>
      <c r="F38" s="19"/>
      <c r="G38" s="16">
        <f t="shared" si="1"/>
        <v>0.16666666666666666</v>
      </c>
      <c r="H38" s="17"/>
    </row>
    <row r="39" spans="1:8" ht="14.25" customHeight="1" x14ac:dyDescent="0.35">
      <c r="A39" s="6" t="s">
        <v>2022</v>
      </c>
      <c r="B39" s="6">
        <v>200</v>
      </c>
      <c r="C39" s="6">
        <v>20</v>
      </c>
      <c r="D39" s="19" t="s">
        <v>2016</v>
      </c>
      <c r="E39" s="19"/>
      <c r="F39" s="19"/>
      <c r="G39" s="16">
        <f t="shared" si="1"/>
        <v>0.1</v>
      </c>
      <c r="H39" s="17"/>
    </row>
    <row r="40" spans="1:8" ht="14.25" customHeight="1" x14ac:dyDescent="0.35">
      <c r="A40" s="6" t="s">
        <v>2023</v>
      </c>
      <c r="B40" s="6">
        <v>200</v>
      </c>
      <c r="C40" s="6">
        <v>30</v>
      </c>
      <c r="D40" s="19" t="s">
        <v>2016</v>
      </c>
      <c r="E40" s="19"/>
      <c r="F40" s="19"/>
      <c r="G40" s="16">
        <f t="shared" si="1"/>
        <v>0.15</v>
      </c>
      <c r="H40" s="17"/>
    </row>
    <row r="41" spans="1:8" ht="14.25" customHeight="1" x14ac:dyDescent="0.35">
      <c r="A41" s="6" t="s">
        <v>2024</v>
      </c>
      <c r="B41" s="6">
        <v>750</v>
      </c>
      <c r="C41" s="6">
        <v>550</v>
      </c>
      <c r="D41" s="19"/>
      <c r="E41" s="19" t="s">
        <v>2016</v>
      </c>
      <c r="F41" s="19"/>
      <c r="G41" s="16">
        <f t="shared" si="1"/>
        <v>0.73333333333333328</v>
      </c>
      <c r="H41" s="17" t="s">
        <v>2016</v>
      </c>
    </row>
    <row r="42" spans="1:8" ht="14.25" customHeight="1" x14ac:dyDescent="0.35">
      <c r="A42" s="6" t="s">
        <v>2034</v>
      </c>
      <c r="B42" s="6">
        <v>650</v>
      </c>
      <c r="C42" s="6">
        <v>300</v>
      </c>
      <c r="D42" s="19"/>
      <c r="E42" s="19" t="s">
        <v>2016</v>
      </c>
      <c r="F42" s="19"/>
      <c r="G42" s="16">
        <f t="shared" si="1"/>
        <v>0.46153846153846156</v>
      </c>
      <c r="H42" s="17"/>
    </row>
    <row r="43" spans="1:8" ht="14.25" customHeight="1" x14ac:dyDescent="0.35">
      <c r="A43" s="6" t="s">
        <v>2035</v>
      </c>
      <c r="B43" s="6">
        <v>550</v>
      </c>
      <c r="C43" s="6">
        <v>350</v>
      </c>
      <c r="D43" s="19"/>
      <c r="E43" s="19" t="s">
        <v>2016</v>
      </c>
      <c r="F43" s="19"/>
      <c r="G43" s="16">
        <f t="shared" si="1"/>
        <v>0.63636363636363635</v>
      </c>
      <c r="H43" s="17"/>
    </row>
    <row r="44" spans="1:8" ht="14.25" customHeight="1" x14ac:dyDescent="0.35">
      <c r="A44" s="6" t="s">
        <v>2036</v>
      </c>
      <c r="B44" s="6">
        <v>600</v>
      </c>
      <c r="C44" s="6">
        <v>400</v>
      </c>
      <c r="D44" s="19"/>
      <c r="E44" s="19" t="s">
        <v>2016</v>
      </c>
      <c r="F44" s="19"/>
      <c r="G44" s="16">
        <f t="shared" si="1"/>
        <v>0.66666666666666663</v>
      </c>
      <c r="H44" s="17"/>
    </row>
    <row r="45" spans="1:8" ht="14.25" customHeight="1" x14ac:dyDescent="0.35">
      <c r="A45" s="6" t="s">
        <v>2037</v>
      </c>
      <c r="B45" s="6">
        <v>450</v>
      </c>
      <c r="C45" s="6">
        <v>300</v>
      </c>
      <c r="D45" s="19"/>
      <c r="E45" s="19" t="s">
        <v>2016</v>
      </c>
      <c r="F45" s="19"/>
      <c r="G45" s="16">
        <f t="shared" si="1"/>
        <v>0.66666666666666663</v>
      </c>
      <c r="H45" s="17"/>
    </row>
    <row r="46" spans="1:8" ht="14.25" customHeight="1" x14ac:dyDescent="0.35">
      <c r="A46" s="6" t="s">
        <v>2038</v>
      </c>
      <c r="B46" s="6">
        <v>400</v>
      </c>
      <c r="C46" s="6">
        <v>200</v>
      </c>
      <c r="D46" s="19"/>
      <c r="E46" s="19" t="s">
        <v>2016</v>
      </c>
      <c r="F46" s="19"/>
      <c r="G46" s="16">
        <f t="shared" si="1"/>
        <v>0.5</v>
      </c>
      <c r="H46" s="17"/>
    </row>
    <row r="47" spans="1:8" ht="14.25" customHeight="1" x14ac:dyDescent="0.35">
      <c r="A47" s="6" t="s">
        <v>2039</v>
      </c>
      <c r="B47" s="6">
        <v>800</v>
      </c>
      <c r="C47" s="6">
        <v>500</v>
      </c>
      <c r="D47" s="19"/>
      <c r="E47" s="19"/>
      <c r="F47" s="19" t="s">
        <v>2016</v>
      </c>
      <c r="G47" s="16">
        <f t="shared" si="1"/>
        <v>0.625</v>
      </c>
      <c r="H47" s="17" t="s">
        <v>2016</v>
      </c>
    </row>
    <row r="48" spans="1:8" ht="14.25" customHeight="1" x14ac:dyDescent="0.35">
      <c r="A48" s="6" t="s">
        <v>2040</v>
      </c>
      <c r="B48" s="6">
        <v>850</v>
      </c>
      <c r="C48" s="6">
        <v>400</v>
      </c>
      <c r="D48" s="19"/>
      <c r="E48" s="19"/>
      <c r="F48" s="19" t="s">
        <v>2016</v>
      </c>
      <c r="G48" s="16">
        <f t="shared" si="1"/>
        <v>0.47058823529411764</v>
      </c>
      <c r="H48" s="17"/>
    </row>
    <row r="49" spans="1:8" ht="14.25" customHeight="1" x14ac:dyDescent="0.35">
      <c r="A49" s="6" t="s">
        <v>2041</v>
      </c>
      <c r="B49" s="6">
        <v>750</v>
      </c>
      <c r="C49" s="6">
        <v>200</v>
      </c>
      <c r="D49" s="19"/>
      <c r="E49" s="19"/>
      <c r="F49" s="19" t="s">
        <v>2016</v>
      </c>
      <c r="G49" s="16">
        <f t="shared" si="1"/>
        <v>0.26666666666666666</v>
      </c>
      <c r="H49" s="17"/>
    </row>
    <row r="50" spans="1:8" ht="14.25" customHeight="1" x14ac:dyDescent="0.35">
      <c r="A50" s="6" t="s">
        <v>2042</v>
      </c>
      <c r="B50" s="6">
        <v>650</v>
      </c>
      <c r="C50" s="6">
        <v>200</v>
      </c>
      <c r="D50" s="19"/>
      <c r="E50" s="19"/>
      <c r="F50" s="19" t="s">
        <v>2016</v>
      </c>
      <c r="G50" s="16">
        <f t="shared" si="1"/>
        <v>0.30769230769230771</v>
      </c>
      <c r="H50" s="17"/>
    </row>
    <row r="51" spans="1:8" ht="14.25" customHeight="1" x14ac:dyDescent="0.3"/>
    <row r="52" spans="1:8" ht="14.25" customHeight="1" x14ac:dyDescent="0.3"/>
    <row r="53" spans="1:8" ht="14.25" customHeight="1" x14ac:dyDescent="0.35">
      <c r="A53" s="4" t="s">
        <v>2043</v>
      </c>
    </row>
    <row r="54" spans="1:8" ht="14.25" customHeight="1" x14ac:dyDescent="0.35">
      <c r="A54" s="5" t="s">
        <v>2026</v>
      </c>
    </row>
    <row r="55" spans="1:8" ht="14.25" customHeight="1" x14ac:dyDescent="0.35">
      <c r="A55" s="5" t="s">
        <v>2027</v>
      </c>
    </row>
    <row r="56" spans="1:8" ht="14.25" customHeight="1" x14ac:dyDescent="0.35">
      <c r="A56" s="5" t="s">
        <v>2028</v>
      </c>
    </row>
    <row r="57" spans="1:8" ht="14.25" customHeight="1" x14ac:dyDescent="0.35">
      <c r="A57" s="5" t="s">
        <v>2044</v>
      </c>
    </row>
    <row r="58" spans="1:8" ht="14.25" customHeight="1" x14ac:dyDescent="0.3"/>
    <row r="59" spans="1:8" ht="14.25" customHeight="1" x14ac:dyDescent="0.3">
      <c r="A59" s="15" t="s">
        <v>2008</v>
      </c>
      <c r="B59" s="15" t="s">
        <v>2009</v>
      </c>
      <c r="C59" s="15" t="s">
        <v>2010</v>
      </c>
      <c r="D59" s="18" t="s">
        <v>2030</v>
      </c>
      <c r="E59" s="18" t="s">
        <v>2031</v>
      </c>
      <c r="F59" s="18" t="s">
        <v>2032</v>
      </c>
      <c r="G59" s="15" t="s">
        <v>2011</v>
      </c>
      <c r="H59" s="15" t="s">
        <v>2033</v>
      </c>
    </row>
    <row r="60" spans="1:8" ht="14.25" customHeight="1" x14ac:dyDescent="0.35">
      <c r="A60" s="6" t="s">
        <v>2013</v>
      </c>
      <c r="B60" s="6">
        <v>300</v>
      </c>
      <c r="C60" s="6">
        <v>200</v>
      </c>
      <c r="D60" s="19" t="s">
        <v>2016</v>
      </c>
      <c r="E60" s="19"/>
      <c r="F60" s="19"/>
      <c r="G60" s="16">
        <f t="shared" ref="G60:G79" si="2">C60/B60</f>
        <v>0.66666666666666663</v>
      </c>
      <c r="H60" s="17"/>
    </row>
    <row r="61" spans="1:8" ht="14.25" customHeight="1" x14ac:dyDescent="0.35">
      <c r="A61" s="6" t="s">
        <v>2014</v>
      </c>
      <c r="B61" s="6">
        <v>300</v>
      </c>
      <c r="C61" s="6">
        <v>100</v>
      </c>
      <c r="D61" s="19" t="s">
        <v>2016</v>
      </c>
      <c r="E61" s="19"/>
      <c r="F61" s="19"/>
      <c r="G61" s="16">
        <f t="shared" si="2"/>
        <v>0.33333333333333331</v>
      </c>
      <c r="H61" s="17"/>
    </row>
    <row r="62" spans="1:8" ht="14.25" customHeight="1" x14ac:dyDescent="0.35">
      <c r="A62" s="6" t="s">
        <v>2015</v>
      </c>
      <c r="B62" s="6">
        <v>400</v>
      </c>
      <c r="C62" s="6">
        <v>350</v>
      </c>
      <c r="D62" s="19" t="s">
        <v>2016</v>
      </c>
      <c r="E62" s="19"/>
      <c r="F62" s="19"/>
      <c r="G62" s="16">
        <f t="shared" si="2"/>
        <v>0.875</v>
      </c>
      <c r="H62" s="17" t="s">
        <v>2016</v>
      </c>
    </row>
    <row r="63" spans="1:8" ht="14.25" customHeight="1" x14ac:dyDescent="0.35">
      <c r="A63" s="6" t="s">
        <v>2017</v>
      </c>
      <c r="B63" s="6">
        <v>500</v>
      </c>
      <c r="C63" s="6">
        <v>400</v>
      </c>
      <c r="D63" s="19" t="s">
        <v>2016</v>
      </c>
      <c r="E63" s="19"/>
      <c r="F63" s="19"/>
      <c r="G63" s="16">
        <f t="shared" si="2"/>
        <v>0.8</v>
      </c>
      <c r="H63" s="17"/>
    </row>
    <row r="64" spans="1:8" ht="14.25" customHeight="1" x14ac:dyDescent="0.35">
      <c r="A64" s="6" t="s">
        <v>2018</v>
      </c>
      <c r="B64" s="6">
        <v>300</v>
      </c>
      <c r="C64" s="6">
        <v>200</v>
      </c>
      <c r="D64" s="19" t="s">
        <v>2016</v>
      </c>
      <c r="E64" s="19"/>
      <c r="F64" s="19"/>
      <c r="G64" s="16">
        <f t="shared" si="2"/>
        <v>0.66666666666666663</v>
      </c>
      <c r="H64" s="17"/>
    </row>
    <row r="65" spans="1:8" ht="14.25" customHeight="1" x14ac:dyDescent="0.35">
      <c r="A65" s="6" t="s">
        <v>2019</v>
      </c>
      <c r="B65" s="6">
        <v>300</v>
      </c>
      <c r="C65" s="6">
        <v>100</v>
      </c>
      <c r="D65" s="19" t="s">
        <v>2016</v>
      </c>
      <c r="E65" s="19"/>
      <c r="F65" s="19"/>
      <c r="G65" s="16">
        <f t="shared" si="2"/>
        <v>0.33333333333333331</v>
      </c>
      <c r="H65" s="17"/>
    </row>
    <row r="66" spans="1:8" ht="14.25" customHeight="1" x14ac:dyDescent="0.35">
      <c r="A66" s="6" t="s">
        <v>2020</v>
      </c>
      <c r="B66" s="6">
        <v>600</v>
      </c>
      <c r="C66" s="6">
        <v>500</v>
      </c>
      <c r="D66" s="19" t="s">
        <v>2016</v>
      </c>
      <c r="E66" s="19"/>
      <c r="F66" s="19"/>
      <c r="G66" s="16">
        <f t="shared" si="2"/>
        <v>0.83333333333333337</v>
      </c>
      <c r="H66" s="17" t="s">
        <v>2016</v>
      </c>
    </row>
    <row r="67" spans="1:8" ht="14.25" customHeight="1" x14ac:dyDescent="0.35">
      <c r="A67" s="6" t="s">
        <v>2021</v>
      </c>
      <c r="B67" s="6">
        <v>600</v>
      </c>
      <c r="C67" s="6">
        <v>100</v>
      </c>
      <c r="D67" s="19" t="s">
        <v>2016</v>
      </c>
      <c r="E67" s="19"/>
      <c r="F67" s="19"/>
      <c r="G67" s="16">
        <f t="shared" si="2"/>
        <v>0.16666666666666666</v>
      </c>
      <c r="H67" s="17"/>
    </row>
    <row r="68" spans="1:8" ht="14.25" customHeight="1" x14ac:dyDescent="0.35">
      <c r="A68" s="6" t="s">
        <v>2022</v>
      </c>
      <c r="B68" s="6">
        <v>200</v>
      </c>
      <c r="C68" s="6">
        <v>20</v>
      </c>
      <c r="D68" s="19" t="s">
        <v>2016</v>
      </c>
      <c r="E68" s="19"/>
      <c r="F68" s="19"/>
      <c r="G68" s="16">
        <f t="shared" si="2"/>
        <v>0.1</v>
      </c>
      <c r="H68" s="17"/>
    </row>
    <row r="69" spans="1:8" ht="14.25" customHeight="1" x14ac:dyDescent="0.35">
      <c r="A69" s="6" t="s">
        <v>2023</v>
      </c>
      <c r="B69" s="6">
        <v>200</v>
      </c>
      <c r="C69" s="6">
        <v>30</v>
      </c>
      <c r="D69" s="19" t="s">
        <v>2016</v>
      </c>
      <c r="E69" s="19"/>
      <c r="F69" s="19"/>
      <c r="G69" s="16">
        <f t="shared" si="2"/>
        <v>0.15</v>
      </c>
      <c r="H69" s="17"/>
    </row>
    <row r="70" spans="1:8" ht="14.25" customHeight="1" x14ac:dyDescent="0.35">
      <c r="A70" s="6" t="s">
        <v>2024</v>
      </c>
      <c r="B70" s="6">
        <v>750</v>
      </c>
      <c r="C70" s="6">
        <v>550</v>
      </c>
      <c r="D70" s="19"/>
      <c r="E70" s="19" t="s">
        <v>2016</v>
      </c>
      <c r="F70" s="19"/>
      <c r="G70" s="16">
        <f t="shared" si="2"/>
        <v>0.73333333333333328</v>
      </c>
      <c r="H70" s="17" t="s">
        <v>2016</v>
      </c>
    </row>
    <row r="71" spans="1:8" ht="14.25" customHeight="1" x14ac:dyDescent="0.35">
      <c r="A71" s="6" t="s">
        <v>2034</v>
      </c>
      <c r="B71" s="6">
        <v>650</v>
      </c>
      <c r="C71" s="6">
        <v>300</v>
      </c>
      <c r="D71" s="19"/>
      <c r="E71" s="19" t="s">
        <v>2016</v>
      </c>
      <c r="F71" s="19"/>
      <c r="G71" s="16">
        <f t="shared" si="2"/>
        <v>0.46153846153846156</v>
      </c>
      <c r="H71" s="17"/>
    </row>
    <row r="72" spans="1:8" ht="14.25" customHeight="1" x14ac:dyDescent="0.35">
      <c r="A72" s="6" t="s">
        <v>2035</v>
      </c>
      <c r="B72" s="6">
        <v>550</v>
      </c>
      <c r="C72" s="6">
        <v>350</v>
      </c>
      <c r="D72" s="19"/>
      <c r="E72" s="19" t="s">
        <v>2016</v>
      </c>
      <c r="F72" s="19"/>
      <c r="G72" s="16">
        <f t="shared" si="2"/>
        <v>0.63636363636363635</v>
      </c>
      <c r="H72" s="17"/>
    </row>
    <row r="73" spans="1:8" ht="14.25" customHeight="1" x14ac:dyDescent="0.35">
      <c r="A73" s="6" t="s">
        <v>2036</v>
      </c>
      <c r="B73" s="6">
        <v>600</v>
      </c>
      <c r="C73" s="6">
        <v>400</v>
      </c>
      <c r="D73" s="19"/>
      <c r="E73" s="19" t="s">
        <v>2016</v>
      </c>
      <c r="F73" s="19"/>
      <c r="G73" s="16">
        <f t="shared" si="2"/>
        <v>0.66666666666666663</v>
      </c>
      <c r="H73" s="17" t="s">
        <v>2016</v>
      </c>
    </row>
    <row r="74" spans="1:8" ht="14.25" customHeight="1" x14ac:dyDescent="0.35">
      <c r="A74" s="6" t="s">
        <v>2037</v>
      </c>
      <c r="B74" s="6">
        <v>500</v>
      </c>
      <c r="C74" s="6">
        <v>300</v>
      </c>
      <c r="D74" s="19"/>
      <c r="E74" s="19" t="s">
        <v>2016</v>
      </c>
      <c r="F74" s="19"/>
      <c r="G74" s="16">
        <f t="shared" si="2"/>
        <v>0.6</v>
      </c>
      <c r="H74" s="17"/>
    </row>
    <row r="75" spans="1:8" ht="14.25" customHeight="1" x14ac:dyDescent="0.35">
      <c r="A75" s="6" t="s">
        <v>2038</v>
      </c>
      <c r="B75" s="6">
        <v>400</v>
      </c>
      <c r="C75" s="6">
        <v>200</v>
      </c>
      <c r="D75" s="19"/>
      <c r="E75" s="19" t="s">
        <v>2016</v>
      </c>
      <c r="F75" s="19"/>
      <c r="G75" s="16">
        <f t="shared" si="2"/>
        <v>0.5</v>
      </c>
      <c r="H75" s="17"/>
    </row>
    <row r="76" spans="1:8" ht="14.25" customHeight="1" x14ac:dyDescent="0.35">
      <c r="A76" s="6" t="s">
        <v>2039</v>
      </c>
      <c r="B76" s="6">
        <v>800</v>
      </c>
      <c r="C76" s="6">
        <v>500</v>
      </c>
      <c r="D76" s="19"/>
      <c r="E76" s="19"/>
      <c r="F76" s="19" t="s">
        <v>2016</v>
      </c>
      <c r="G76" s="16">
        <f t="shared" si="2"/>
        <v>0.625</v>
      </c>
      <c r="H76" s="17" t="s">
        <v>2016</v>
      </c>
    </row>
    <row r="77" spans="1:8" ht="14.25" customHeight="1" x14ac:dyDescent="0.35">
      <c r="A77" s="6" t="s">
        <v>2040</v>
      </c>
      <c r="B77" s="6">
        <v>850</v>
      </c>
      <c r="C77" s="6">
        <v>400</v>
      </c>
      <c r="D77" s="19"/>
      <c r="E77" s="19"/>
      <c r="F77" s="19" t="s">
        <v>2016</v>
      </c>
      <c r="G77" s="16">
        <f t="shared" si="2"/>
        <v>0.47058823529411764</v>
      </c>
      <c r="H77" s="17"/>
    </row>
    <row r="78" spans="1:8" ht="14.25" customHeight="1" x14ac:dyDescent="0.35">
      <c r="A78" s="6" t="s">
        <v>2041</v>
      </c>
      <c r="B78" s="6">
        <v>750</v>
      </c>
      <c r="C78" s="6">
        <v>200</v>
      </c>
      <c r="D78" s="19"/>
      <c r="E78" s="19"/>
      <c r="F78" s="19" t="s">
        <v>2016</v>
      </c>
      <c r="G78" s="16">
        <f t="shared" si="2"/>
        <v>0.26666666666666666</v>
      </c>
      <c r="H78" s="17"/>
    </row>
    <row r="79" spans="1:8" ht="14.25" customHeight="1" x14ac:dyDescent="0.35">
      <c r="A79" s="6" t="s">
        <v>2042</v>
      </c>
      <c r="B79" s="6">
        <v>650</v>
      </c>
      <c r="C79" s="6">
        <v>200</v>
      </c>
      <c r="D79" s="19"/>
      <c r="E79" s="19"/>
      <c r="F79" s="19" t="s">
        <v>2016</v>
      </c>
      <c r="G79" s="16">
        <f t="shared" si="2"/>
        <v>0.30769230769230771</v>
      </c>
      <c r="H79" s="17"/>
    </row>
    <row r="80" spans="1:8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7">
    <mergeCell ref="A4:J4"/>
    <mergeCell ref="K4:M4"/>
    <mergeCell ref="A1:J1"/>
    <mergeCell ref="A2:J2"/>
    <mergeCell ref="K2:M2"/>
    <mergeCell ref="A3:J3"/>
    <mergeCell ref="K3:M3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L1"/>
    </sheetView>
  </sheetViews>
  <sheetFormatPr defaultColWidth="12.6640625" defaultRowHeight="15" customHeight="1" x14ac:dyDescent="0.3"/>
  <cols>
    <col min="1" max="26" width="7.6640625" customWidth="1"/>
  </cols>
  <sheetData>
    <row r="1" spans="1:26" ht="14.25" customHeight="1" x14ac:dyDescent="0.35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4.25" customHeight="1" x14ac:dyDescent="0.35">
      <c r="A2" s="37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2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4.25" customHeight="1" x14ac:dyDescent="0.35">
      <c r="A3" s="37" t="s">
        <v>2071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2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4.25" customHeight="1" x14ac:dyDescent="0.35">
      <c r="A4" s="37" t="s">
        <v>2045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2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4.25" customHeight="1" x14ac:dyDescent="0.3"/>
    <row r="6" spans="1:26" ht="14.25" customHeight="1" x14ac:dyDescent="0.35">
      <c r="A6" s="44" t="s">
        <v>2046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26" ht="14.25" customHeight="1" x14ac:dyDescent="0.3"/>
    <row r="8" spans="1:26" ht="14.25" customHeight="1" x14ac:dyDescent="0.35">
      <c r="A8" s="8" t="s">
        <v>2047</v>
      </c>
    </row>
    <row r="9" spans="1:26" ht="14.25" customHeight="1" x14ac:dyDescent="0.35">
      <c r="A9" s="1" t="s">
        <v>2048</v>
      </c>
      <c r="B9" s="8"/>
      <c r="E9" s="43"/>
      <c r="F9" s="40"/>
      <c r="G9" s="40"/>
      <c r="H9" s="40"/>
      <c r="I9" s="40"/>
      <c r="J9" s="40"/>
      <c r="K9" s="40"/>
      <c r="L9" s="41"/>
    </row>
    <row r="10" spans="1:26" ht="14.25" customHeight="1" x14ac:dyDescent="0.35">
      <c r="A10" s="1" t="s">
        <v>2049</v>
      </c>
      <c r="B10" s="8"/>
      <c r="E10" s="43"/>
      <c r="F10" s="40"/>
      <c r="G10" s="40"/>
      <c r="H10" s="40"/>
      <c r="I10" s="40"/>
      <c r="J10" s="40"/>
      <c r="K10" s="40"/>
      <c r="L10" s="41"/>
    </row>
    <row r="11" spans="1:26" ht="14.25" customHeight="1" x14ac:dyDescent="0.35">
      <c r="A11" s="1" t="s">
        <v>2050</v>
      </c>
      <c r="B11" s="8"/>
      <c r="E11" s="43"/>
      <c r="F11" s="40"/>
      <c r="G11" s="40"/>
      <c r="H11" s="40"/>
      <c r="I11" s="40"/>
      <c r="J11" s="40"/>
      <c r="K11" s="40"/>
      <c r="L11" s="41"/>
    </row>
    <row r="12" spans="1:26" ht="14.25" customHeight="1" x14ac:dyDescent="0.35">
      <c r="A12" s="1" t="s">
        <v>2051</v>
      </c>
      <c r="B12" s="8"/>
      <c r="E12" s="43"/>
      <c r="F12" s="40"/>
      <c r="G12" s="40"/>
      <c r="H12" s="40"/>
      <c r="I12" s="40"/>
      <c r="J12" s="40"/>
      <c r="K12" s="40"/>
      <c r="L12" s="41"/>
    </row>
    <row r="13" spans="1:26" ht="14.25" customHeight="1" x14ac:dyDescent="0.3"/>
    <row r="14" spans="1:26" ht="14.25" customHeight="1" x14ac:dyDescent="0.35">
      <c r="A14" s="8" t="s">
        <v>2052</v>
      </c>
      <c r="D14" s="6"/>
    </row>
    <row r="15" spans="1:26" ht="14.25" customHeight="1" x14ac:dyDescent="0.35">
      <c r="A15" s="5" t="s">
        <v>2053</v>
      </c>
    </row>
    <row r="16" spans="1:26" ht="14.25" customHeight="1" x14ac:dyDescent="0.35">
      <c r="B16" s="5" t="s">
        <v>2054</v>
      </c>
    </row>
    <row r="17" spans="1:10" ht="14.25" customHeight="1" x14ac:dyDescent="0.35">
      <c r="B17" s="5" t="s">
        <v>2055</v>
      </c>
    </row>
    <row r="18" spans="1:10" ht="14.25" customHeight="1" x14ac:dyDescent="0.35">
      <c r="B18" s="5" t="s">
        <v>2056</v>
      </c>
    </row>
    <row r="19" spans="1:10" s="35" customFormat="1" ht="14.25" customHeight="1" x14ac:dyDescent="0.35">
      <c r="A19" s="35" t="s">
        <v>2057</v>
      </c>
    </row>
    <row r="20" spans="1:10" ht="14.25" customHeight="1" x14ac:dyDescent="0.3"/>
    <row r="21" spans="1:10" ht="14.25" customHeight="1" x14ac:dyDescent="0.35">
      <c r="A21" s="8" t="s">
        <v>2058</v>
      </c>
    </row>
    <row r="22" spans="1:10" ht="14.25" customHeight="1" x14ac:dyDescent="0.35">
      <c r="B22" s="5" t="s">
        <v>2059</v>
      </c>
      <c r="J22" s="6"/>
    </row>
    <row r="23" spans="1:10" ht="14.25" customHeight="1" x14ac:dyDescent="0.35">
      <c r="B23" s="5" t="s">
        <v>2060</v>
      </c>
      <c r="J23" s="6"/>
    </row>
    <row r="24" spans="1:10" ht="14.25" customHeight="1" x14ac:dyDescent="0.35">
      <c r="B24" s="5" t="s">
        <v>2061</v>
      </c>
      <c r="J24" s="6"/>
    </row>
    <row r="25" spans="1:10" ht="14.25" customHeight="1" x14ac:dyDescent="0.35">
      <c r="B25" s="5" t="s">
        <v>2062</v>
      </c>
      <c r="J25" s="6"/>
    </row>
    <row r="26" spans="1:10" ht="14.25" customHeight="1" x14ac:dyDescent="0.35">
      <c r="B26" s="5" t="s">
        <v>2063</v>
      </c>
      <c r="J26" s="6"/>
    </row>
    <row r="27" spans="1:10" ht="14.25" customHeight="1" x14ac:dyDescent="0.3"/>
    <row r="28" spans="1:10" ht="14.25" customHeight="1" x14ac:dyDescent="0.35">
      <c r="A28" s="8" t="s">
        <v>2064</v>
      </c>
    </row>
    <row r="29" spans="1:10" ht="14.25" customHeight="1" x14ac:dyDescent="0.35">
      <c r="B29" s="5" t="s">
        <v>2065</v>
      </c>
      <c r="J29" s="6"/>
    </row>
    <row r="30" spans="1:10" ht="14.25" customHeight="1" x14ac:dyDescent="0.35">
      <c r="B30" s="5" t="s">
        <v>2066</v>
      </c>
      <c r="H30" s="21">
        <f>J29/4</f>
        <v>0</v>
      </c>
      <c r="J30" s="22">
        <f>ROUNDUP(H30,0)</f>
        <v>0</v>
      </c>
    </row>
    <row r="31" spans="1:10" ht="14.25" customHeight="1" x14ac:dyDescent="0.3"/>
    <row r="32" spans="1:10" ht="14.25" customHeight="1" x14ac:dyDescent="0.35">
      <c r="A32" s="8" t="s">
        <v>2067</v>
      </c>
    </row>
    <row r="33" spans="1:10" ht="14.25" customHeight="1" x14ac:dyDescent="0.35">
      <c r="B33" s="5" t="s">
        <v>2068</v>
      </c>
      <c r="J33" s="6"/>
    </row>
    <row r="34" spans="1:10" ht="14.25" customHeight="1" x14ac:dyDescent="0.35">
      <c r="B34" s="5" t="s">
        <v>2069</v>
      </c>
      <c r="J34" s="6"/>
    </row>
    <row r="35" spans="1:10" ht="14.25" customHeight="1" x14ac:dyDescent="0.35">
      <c r="A35" s="33" t="s">
        <v>2080</v>
      </c>
    </row>
    <row r="36" spans="1:10" ht="14.25" customHeight="1" x14ac:dyDescent="0.3"/>
    <row r="37" spans="1:10" ht="14.25" customHeight="1" x14ac:dyDescent="0.3"/>
    <row r="38" spans="1:10" ht="14.25" customHeight="1" x14ac:dyDescent="0.3"/>
    <row r="39" spans="1:10" ht="14.25" customHeight="1" x14ac:dyDescent="0.3"/>
    <row r="40" spans="1:10" ht="14.25" customHeight="1" x14ac:dyDescent="0.3"/>
    <row r="41" spans="1:10" ht="14.25" customHeight="1" x14ac:dyDescent="0.3"/>
    <row r="42" spans="1:10" ht="14.25" customHeight="1" x14ac:dyDescent="0.3"/>
    <row r="43" spans="1:10" ht="14.25" customHeight="1" x14ac:dyDescent="0.3"/>
    <row r="44" spans="1:10" ht="14.25" customHeight="1" x14ac:dyDescent="0.3"/>
    <row r="45" spans="1:10" ht="14.25" customHeight="1" x14ac:dyDescent="0.3"/>
    <row r="46" spans="1:10" ht="14.25" customHeight="1" x14ac:dyDescent="0.3"/>
    <row r="47" spans="1:10" ht="14.25" customHeight="1" x14ac:dyDescent="0.3"/>
    <row r="48" spans="1:10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9">
    <mergeCell ref="E11:L11"/>
    <mergeCell ref="E12:L12"/>
    <mergeCell ref="A1:L1"/>
    <mergeCell ref="A2:L2"/>
    <mergeCell ref="A3:L3"/>
    <mergeCell ref="A4:L4"/>
    <mergeCell ref="A6:L6"/>
    <mergeCell ref="E9:L9"/>
    <mergeCell ref="E10:L10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G1"/>
    </sheetView>
  </sheetViews>
  <sheetFormatPr defaultColWidth="12.6640625" defaultRowHeight="15" customHeight="1" x14ac:dyDescent="0.3"/>
  <cols>
    <col min="1" max="1" width="9.25" customWidth="1"/>
    <col min="2" max="2" width="27" customWidth="1"/>
    <col min="3" max="3" width="17" customWidth="1"/>
    <col min="4" max="4" width="28.1640625" customWidth="1"/>
    <col min="5" max="5" width="13.5" customWidth="1"/>
    <col min="6" max="6" width="13.6640625" customWidth="1"/>
    <col min="7" max="8" width="14.6640625" customWidth="1"/>
    <col min="9" max="9" width="13.5" customWidth="1"/>
    <col min="10" max="26" width="7.6640625" customWidth="1"/>
  </cols>
  <sheetData>
    <row r="1" spans="1:26" ht="15" customHeight="1" x14ac:dyDescent="0.35">
      <c r="A1" s="45" t="s">
        <v>2070</v>
      </c>
      <c r="B1" s="38"/>
      <c r="C1" s="38"/>
      <c r="D1" s="38"/>
      <c r="E1" s="38"/>
      <c r="F1" s="38"/>
      <c r="G1" s="38"/>
      <c r="H1" s="24"/>
      <c r="I1" s="24"/>
      <c r="J1" s="23"/>
      <c r="K1" s="23"/>
      <c r="L1" s="23"/>
      <c r="M1" s="23"/>
      <c r="N1" s="23"/>
      <c r="O1" s="23"/>
      <c r="P1" s="23"/>
      <c r="Q1" s="23"/>
      <c r="R1" s="20"/>
      <c r="S1" s="20"/>
      <c r="T1" s="20"/>
      <c r="U1" s="20"/>
      <c r="V1" s="20"/>
      <c r="W1" s="20"/>
      <c r="X1" s="20"/>
      <c r="Y1" s="20"/>
      <c r="Z1" s="20"/>
    </row>
    <row r="2" spans="1:26" ht="15" customHeight="1" x14ac:dyDescent="0.35">
      <c r="A2" s="45" t="s">
        <v>2071</v>
      </c>
      <c r="B2" s="38"/>
      <c r="C2" s="38"/>
      <c r="D2" s="38"/>
      <c r="E2" s="38"/>
      <c r="F2" s="38"/>
      <c r="G2" s="38"/>
      <c r="H2" s="24"/>
      <c r="I2" s="24"/>
      <c r="J2" s="45"/>
      <c r="K2" s="38"/>
      <c r="L2" s="38"/>
      <c r="M2" s="38"/>
      <c r="N2" s="38"/>
      <c r="O2" s="45"/>
      <c r="P2" s="38"/>
      <c r="Q2" s="38"/>
      <c r="R2" s="20"/>
      <c r="S2" s="20"/>
      <c r="T2" s="20"/>
      <c r="U2" s="20"/>
      <c r="V2" s="20"/>
      <c r="W2" s="20"/>
      <c r="X2" s="20"/>
      <c r="Y2" s="20"/>
      <c r="Z2" s="20"/>
    </row>
    <row r="3" spans="1:26" ht="15" customHeight="1" x14ac:dyDescent="0.35">
      <c r="A3" s="46" t="s">
        <v>2072</v>
      </c>
      <c r="B3" s="38"/>
      <c r="C3" s="38"/>
      <c r="D3" s="38"/>
      <c r="E3" s="38"/>
      <c r="F3" s="38"/>
      <c r="G3" s="38"/>
      <c r="H3" s="24"/>
      <c r="I3" s="24"/>
      <c r="J3" s="45"/>
      <c r="K3" s="38"/>
      <c r="L3" s="38"/>
      <c r="M3" s="38"/>
      <c r="N3" s="38"/>
      <c r="O3" s="45"/>
      <c r="P3" s="38"/>
      <c r="Q3" s="38"/>
      <c r="R3" s="20"/>
      <c r="S3" s="20"/>
      <c r="T3" s="20"/>
      <c r="U3" s="20"/>
      <c r="V3" s="20"/>
      <c r="W3" s="20"/>
      <c r="X3" s="20"/>
      <c r="Y3" s="20"/>
      <c r="Z3" s="20"/>
    </row>
    <row r="4" spans="1:26" ht="15" customHeight="1" x14ac:dyDescent="0.35">
      <c r="A4" s="45" t="s">
        <v>2073</v>
      </c>
      <c r="B4" s="38"/>
      <c r="C4" s="38"/>
      <c r="D4" s="38"/>
      <c r="E4" s="38"/>
      <c r="F4" s="38"/>
      <c r="G4" s="38"/>
      <c r="H4" s="24"/>
      <c r="I4" s="24"/>
      <c r="J4" s="45"/>
      <c r="K4" s="38"/>
      <c r="L4" s="38"/>
      <c r="M4" s="38"/>
      <c r="N4" s="38"/>
      <c r="O4" s="45"/>
      <c r="P4" s="38"/>
      <c r="Q4" s="38"/>
      <c r="R4" s="20"/>
      <c r="S4" s="20"/>
      <c r="T4" s="20"/>
      <c r="U4" s="20"/>
      <c r="V4" s="20"/>
      <c r="W4" s="20"/>
      <c r="X4" s="20"/>
      <c r="Y4" s="20"/>
      <c r="Z4" s="20"/>
    </row>
    <row r="5" spans="1:26" ht="14.25" customHeight="1" x14ac:dyDescent="0.35">
      <c r="A5" s="25"/>
      <c r="B5" s="1"/>
      <c r="C5" s="1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6" spans="1:26" ht="15" customHeight="1" x14ac:dyDescent="0.35">
      <c r="A6" s="4" t="s">
        <v>2074</v>
      </c>
      <c r="B6" s="4"/>
      <c r="C6" s="4"/>
      <c r="D6" s="4"/>
      <c r="E6" s="27"/>
      <c r="F6" s="27"/>
      <c r="G6" s="27"/>
      <c r="H6" s="27"/>
      <c r="I6" s="27"/>
      <c r="J6" s="26"/>
      <c r="K6" s="26"/>
      <c r="L6" s="26"/>
      <c r="M6" s="26"/>
      <c r="N6" s="26"/>
      <c r="O6" s="26"/>
      <c r="P6" s="26"/>
      <c r="Q6" s="26"/>
    </row>
    <row r="7" spans="1:26" ht="14.25" customHeight="1" x14ac:dyDescent="0.35">
      <c r="A7" s="1"/>
      <c r="B7" s="1"/>
      <c r="C7" s="1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</row>
    <row r="8" spans="1:26" ht="59.25" customHeight="1" x14ac:dyDescent="0.35">
      <c r="A8" s="15" t="s">
        <v>54</v>
      </c>
      <c r="B8" s="15" t="s">
        <v>55</v>
      </c>
      <c r="C8" s="15" t="s">
        <v>56</v>
      </c>
      <c r="D8" s="15" t="s">
        <v>2008</v>
      </c>
      <c r="E8" s="15" t="s">
        <v>58</v>
      </c>
      <c r="F8" s="36" t="s">
        <v>59</v>
      </c>
      <c r="G8" s="15" t="s">
        <v>2010</v>
      </c>
      <c r="H8" s="15" t="s">
        <v>2011</v>
      </c>
      <c r="I8" s="15" t="s">
        <v>2033</v>
      </c>
      <c r="J8" s="9"/>
    </row>
    <row r="9" spans="1:26" ht="14.25" customHeight="1" x14ac:dyDescent="0.35">
      <c r="A9" s="1"/>
      <c r="B9" s="1"/>
      <c r="C9" s="1"/>
      <c r="D9" s="1"/>
      <c r="E9" s="1"/>
      <c r="F9" s="1"/>
      <c r="G9" s="1"/>
      <c r="H9" s="29" t="e">
        <f t="shared" ref="H9:H209" si="0">G9/F9</f>
        <v>#DIV/0!</v>
      </c>
      <c r="I9" s="30"/>
    </row>
    <row r="10" spans="1:26" ht="14.25" customHeight="1" x14ac:dyDescent="0.35">
      <c r="A10" s="1"/>
      <c r="B10" s="1"/>
      <c r="C10" s="1"/>
      <c r="D10" s="1"/>
      <c r="E10" s="1"/>
      <c r="F10" s="1"/>
      <c r="G10" s="1"/>
      <c r="H10" s="29" t="e">
        <f t="shared" si="0"/>
        <v>#DIV/0!</v>
      </c>
      <c r="I10" s="30"/>
    </row>
    <row r="11" spans="1:26" ht="14.25" customHeight="1" x14ac:dyDescent="0.35">
      <c r="A11" s="1"/>
      <c r="B11" s="1"/>
      <c r="C11" s="1"/>
      <c r="D11" s="1"/>
      <c r="E11" s="1"/>
      <c r="F11" s="1"/>
      <c r="G11" s="1"/>
      <c r="H11" s="29" t="e">
        <f t="shared" si="0"/>
        <v>#DIV/0!</v>
      </c>
      <c r="I11" s="30"/>
    </row>
    <row r="12" spans="1:26" ht="14.25" customHeight="1" x14ac:dyDescent="0.35">
      <c r="A12" s="1"/>
      <c r="B12" s="1"/>
      <c r="C12" s="1"/>
      <c r="D12" s="1"/>
      <c r="E12" s="1"/>
      <c r="F12" s="1"/>
      <c r="G12" s="1"/>
      <c r="H12" s="29" t="e">
        <f t="shared" si="0"/>
        <v>#DIV/0!</v>
      </c>
      <c r="I12" s="30"/>
    </row>
    <row r="13" spans="1:26" ht="14.25" customHeight="1" x14ac:dyDescent="0.35">
      <c r="A13" s="1"/>
      <c r="B13" s="1"/>
      <c r="C13" s="1"/>
      <c r="D13" s="1"/>
      <c r="E13" s="1"/>
      <c r="F13" s="1"/>
      <c r="G13" s="1"/>
      <c r="H13" s="29" t="e">
        <f t="shared" si="0"/>
        <v>#DIV/0!</v>
      </c>
      <c r="I13" s="30"/>
    </row>
    <row r="14" spans="1:26" ht="14.25" customHeight="1" x14ac:dyDescent="0.35">
      <c r="A14" s="1"/>
      <c r="B14" s="1"/>
      <c r="C14" s="1"/>
      <c r="D14" s="1"/>
      <c r="E14" s="1"/>
      <c r="F14" s="1"/>
      <c r="G14" s="1"/>
      <c r="H14" s="29" t="e">
        <f t="shared" si="0"/>
        <v>#DIV/0!</v>
      </c>
      <c r="I14" s="30"/>
    </row>
    <row r="15" spans="1:26" ht="14.25" customHeight="1" x14ac:dyDescent="0.35">
      <c r="A15" s="1"/>
      <c r="B15" s="1"/>
      <c r="C15" s="1"/>
      <c r="D15" s="1"/>
      <c r="E15" s="1"/>
      <c r="F15" s="1"/>
      <c r="G15" s="1"/>
      <c r="H15" s="29" t="e">
        <f t="shared" si="0"/>
        <v>#DIV/0!</v>
      </c>
      <c r="I15" s="30"/>
    </row>
    <row r="16" spans="1:26" ht="14.25" customHeight="1" x14ac:dyDescent="0.35">
      <c r="A16" s="1"/>
      <c r="B16" s="1"/>
      <c r="C16" s="1"/>
      <c r="D16" s="1"/>
      <c r="E16" s="1"/>
      <c r="F16" s="1"/>
      <c r="G16" s="1"/>
      <c r="H16" s="29" t="e">
        <f t="shared" si="0"/>
        <v>#DIV/0!</v>
      </c>
      <c r="I16" s="30"/>
    </row>
    <row r="17" spans="1:9" ht="14.25" customHeight="1" x14ac:dyDescent="0.35">
      <c r="A17" s="1"/>
      <c r="B17" s="1"/>
      <c r="C17" s="1"/>
      <c r="D17" s="1"/>
      <c r="E17" s="1"/>
      <c r="F17" s="1"/>
      <c r="G17" s="1"/>
      <c r="H17" s="29" t="e">
        <f t="shared" si="0"/>
        <v>#DIV/0!</v>
      </c>
      <c r="I17" s="30"/>
    </row>
    <row r="18" spans="1:9" ht="14.25" customHeight="1" x14ac:dyDescent="0.35">
      <c r="A18" s="1"/>
      <c r="B18" s="1"/>
      <c r="C18" s="1"/>
      <c r="D18" s="1"/>
      <c r="E18" s="1"/>
      <c r="F18" s="1"/>
      <c r="G18" s="1"/>
      <c r="H18" s="29" t="e">
        <f t="shared" si="0"/>
        <v>#DIV/0!</v>
      </c>
      <c r="I18" s="30"/>
    </row>
    <row r="19" spans="1:9" ht="14.25" customHeight="1" x14ac:dyDescent="0.35">
      <c r="A19" s="1"/>
      <c r="B19" s="1"/>
      <c r="C19" s="1"/>
      <c r="D19" s="1"/>
      <c r="E19" s="1"/>
      <c r="F19" s="1"/>
      <c r="G19" s="1"/>
      <c r="H19" s="29" t="e">
        <f t="shared" si="0"/>
        <v>#DIV/0!</v>
      </c>
      <c r="I19" s="30"/>
    </row>
    <row r="20" spans="1:9" ht="14.25" customHeight="1" x14ac:dyDescent="0.35">
      <c r="A20" s="1"/>
      <c r="B20" s="1"/>
      <c r="C20" s="1"/>
      <c r="D20" s="1"/>
      <c r="E20" s="1"/>
      <c r="F20" s="1"/>
      <c r="G20" s="1"/>
      <c r="H20" s="29" t="e">
        <f t="shared" si="0"/>
        <v>#DIV/0!</v>
      </c>
      <c r="I20" s="30"/>
    </row>
    <row r="21" spans="1:9" ht="14.25" customHeight="1" x14ac:dyDescent="0.35">
      <c r="A21" s="1"/>
      <c r="B21" s="1"/>
      <c r="C21" s="1"/>
      <c r="D21" s="1"/>
      <c r="E21" s="1"/>
      <c r="F21" s="1"/>
      <c r="G21" s="1"/>
      <c r="H21" s="29" t="e">
        <f t="shared" si="0"/>
        <v>#DIV/0!</v>
      </c>
      <c r="I21" s="30"/>
    </row>
    <row r="22" spans="1:9" ht="14.25" customHeight="1" x14ac:dyDescent="0.35">
      <c r="A22" s="1"/>
      <c r="B22" s="1"/>
      <c r="C22" s="1"/>
      <c r="D22" s="1"/>
      <c r="E22" s="1"/>
      <c r="F22" s="1"/>
      <c r="G22" s="1"/>
      <c r="H22" s="29" t="e">
        <f t="shared" si="0"/>
        <v>#DIV/0!</v>
      </c>
      <c r="I22" s="30"/>
    </row>
    <row r="23" spans="1:9" ht="14.25" customHeight="1" x14ac:dyDescent="0.35">
      <c r="A23" s="1"/>
      <c r="B23" s="1"/>
      <c r="C23" s="1"/>
      <c r="D23" s="1"/>
      <c r="E23" s="1"/>
      <c r="F23" s="1"/>
      <c r="G23" s="1"/>
      <c r="H23" s="29" t="e">
        <f t="shared" si="0"/>
        <v>#DIV/0!</v>
      </c>
      <c r="I23" s="30"/>
    </row>
    <row r="24" spans="1:9" ht="14.25" customHeight="1" x14ac:dyDescent="0.35">
      <c r="A24" s="1"/>
      <c r="B24" s="1"/>
      <c r="C24" s="1"/>
      <c r="D24" s="1"/>
      <c r="E24" s="1"/>
      <c r="F24" s="1"/>
      <c r="G24" s="1"/>
      <c r="H24" s="29" t="e">
        <f t="shared" si="0"/>
        <v>#DIV/0!</v>
      </c>
      <c r="I24" s="30"/>
    </row>
    <row r="25" spans="1:9" ht="14.25" customHeight="1" x14ac:dyDescent="0.35">
      <c r="A25" s="1"/>
      <c r="B25" s="1"/>
      <c r="C25" s="1"/>
      <c r="D25" s="1"/>
      <c r="E25" s="1"/>
      <c r="F25" s="1"/>
      <c r="G25" s="1"/>
      <c r="H25" s="29" t="e">
        <f t="shared" si="0"/>
        <v>#DIV/0!</v>
      </c>
      <c r="I25" s="30"/>
    </row>
    <row r="26" spans="1:9" ht="14.25" customHeight="1" x14ac:dyDescent="0.35">
      <c r="A26" s="1"/>
      <c r="B26" s="1"/>
      <c r="C26" s="1"/>
      <c r="D26" s="1"/>
      <c r="E26" s="1"/>
      <c r="F26" s="1"/>
      <c r="G26" s="1"/>
      <c r="H26" s="29" t="e">
        <f t="shared" si="0"/>
        <v>#DIV/0!</v>
      </c>
      <c r="I26" s="30"/>
    </row>
    <row r="27" spans="1:9" ht="14.25" customHeight="1" x14ac:dyDescent="0.35">
      <c r="A27" s="1"/>
      <c r="B27" s="1"/>
      <c r="C27" s="1"/>
      <c r="D27" s="1"/>
      <c r="E27" s="1"/>
      <c r="F27" s="1"/>
      <c r="G27" s="1"/>
      <c r="H27" s="29" t="e">
        <f t="shared" si="0"/>
        <v>#DIV/0!</v>
      </c>
      <c r="I27" s="30"/>
    </row>
    <row r="28" spans="1:9" ht="14.25" customHeight="1" x14ac:dyDescent="0.35">
      <c r="A28" s="1"/>
      <c r="B28" s="1"/>
      <c r="C28" s="1"/>
      <c r="D28" s="1"/>
      <c r="E28" s="1"/>
      <c r="F28" s="1"/>
      <c r="G28" s="1"/>
      <c r="H28" s="29" t="e">
        <f t="shared" si="0"/>
        <v>#DIV/0!</v>
      </c>
      <c r="I28" s="30"/>
    </row>
    <row r="29" spans="1:9" ht="14.25" customHeight="1" x14ac:dyDescent="0.35">
      <c r="A29" s="1"/>
      <c r="B29" s="1"/>
      <c r="C29" s="1"/>
      <c r="D29" s="1"/>
      <c r="E29" s="1"/>
      <c r="F29" s="1"/>
      <c r="G29" s="1"/>
      <c r="H29" s="29" t="e">
        <f t="shared" si="0"/>
        <v>#DIV/0!</v>
      </c>
      <c r="I29" s="30"/>
    </row>
    <row r="30" spans="1:9" ht="14.25" customHeight="1" x14ac:dyDescent="0.35">
      <c r="A30" s="1"/>
      <c r="B30" s="1"/>
      <c r="C30" s="1"/>
      <c r="D30" s="1"/>
      <c r="E30" s="1"/>
      <c r="F30" s="1"/>
      <c r="G30" s="1"/>
      <c r="H30" s="29" t="e">
        <f t="shared" si="0"/>
        <v>#DIV/0!</v>
      </c>
      <c r="I30" s="30"/>
    </row>
    <row r="31" spans="1:9" ht="14.25" customHeight="1" x14ac:dyDescent="0.35">
      <c r="A31" s="1"/>
      <c r="B31" s="1"/>
      <c r="C31" s="1"/>
      <c r="D31" s="1"/>
      <c r="E31" s="1"/>
      <c r="F31" s="1"/>
      <c r="G31" s="1"/>
      <c r="H31" s="29" t="e">
        <f t="shared" si="0"/>
        <v>#DIV/0!</v>
      </c>
      <c r="I31" s="30"/>
    </row>
    <row r="32" spans="1:9" ht="14.25" customHeight="1" x14ac:dyDescent="0.35">
      <c r="A32" s="1"/>
      <c r="B32" s="1"/>
      <c r="C32" s="1"/>
      <c r="D32" s="1"/>
      <c r="E32" s="1"/>
      <c r="F32" s="1"/>
      <c r="G32" s="1"/>
      <c r="H32" s="29" t="e">
        <f t="shared" si="0"/>
        <v>#DIV/0!</v>
      </c>
      <c r="I32" s="30"/>
    </row>
    <row r="33" spans="1:9" ht="14.25" customHeight="1" x14ac:dyDescent="0.35">
      <c r="A33" s="1"/>
      <c r="B33" s="1"/>
      <c r="C33" s="1"/>
      <c r="D33" s="1"/>
      <c r="E33" s="1"/>
      <c r="F33" s="1"/>
      <c r="G33" s="1"/>
      <c r="H33" s="29" t="e">
        <f t="shared" si="0"/>
        <v>#DIV/0!</v>
      </c>
      <c r="I33" s="30"/>
    </row>
    <row r="34" spans="1:9" ht="14.25" customHeight="1" x14ac:dyDescent="0.35">
      <c r="A34" s="1"/>
      <c r="B34" s="1"/>
      <c r="C34" s="1"/>
      <c r="D34" s="1"/>
      <c r="E34" s="1"/>
      <c r="F34" s="1"/>
      <c r="G34" s="1"/>
      <c r="H34" s="29" t="e">
        <f t="shared" si="0"/>
        <v>#DIV/0!</v>
      </c>
      <c r="I34" s="30"/>
    </row>
    <row r="35" spans="1:9" ht="14.25" customHeight="1" x14ac:dyDescent="0.35">
      <c r="A35" s="1"/>
      <c r="B35" s="1"/>
      <c r="C35" s="1"/>
      <c r="D35" s="1"/>
      <c r="E35" s="1"/>
      <c r="F35" s="1"/>
      <c r="G35" s="1"/>
      <c r="H35" s="29" t="e">
        <f t="shared" si="0"/>
        <v>#DIV/0!</v>
      </c>
      <c r="I35" s="30"/>
    </row>
    <row r="36" spans="1:9" ht="14.25" customHeight="1" x14ac:dyDescent="0.35">
      <c r="A36" s="1"/>
      <c r="B36" s="1"/>
      <c r="C36" s="1"/>
      <c r="D36" s="1"/>
      <c r="E36" s="1"/>
      <c r="F36" s="1"/>
      <c r="G36" s="1"/>
      <c r="H36" s="29" t="e">
        <f t="shared" si="0"/>
        <v>#DIV/0!</v>
      </c>
      <c r="I36" s="30"/>
    </row>
    <row r="37" spans="1:9" ht="14.25" customHeight="1" x14ac:dyDescent="0.35">
      <c r="A37" s="1"/>
      <c r="B37" s="1"/>
      <c r="C37" s="1"/>
      <c r="D37" s="1"/>
      <c r="E37" s="1"/>
      <c r="F37" s="1"/>
      <c r="G37" s="1"/>
      <c r="H37" s="29" t="e">
        <f t="shared" si="0"/>
        <v>#DIV/0!</v>
      </c>
      <c r="I37" s="30"/>
    </row>
    <row r="38" spans="1:9" ht="14.25" customHeight="1" x14ac:dyDescent="0.35">
      <c r="A38" s="1"/>
      <c r="B38" s="1"/>
      <c r="C38" s="1"/>
      <c r="D38" s="1"/>
      <c r="E38" s="1"/>
      <c r="F38" s="1"/>
      <c r="G38" s="1"/>
      <c r="H38" s="29" t="e">
        <f t="shared" si="0"/>
        <v>#DIV/0!</v>
      </c>
      <c r="I38" s="30"/>
    </row>
    <row r="39" spans="1:9" ht="14.25" customHeight="1" x14ac:dyDescent="0.35">
      <c r="A39" s="1"/>
      <c r="B39" s="1"/>
      <c r="C39" s="1"/>
      <c r="D39" s="1"/>
      <c r="E39" s="1"/>
      <c r="F39" s="1"/>
      <c r="G39" s="1"/>
      <c r="H39" s="29" t="e">
        <f t="shared" si="0"/>
        <v>#DIV/0!</v>
      </c>
      <c r="I39" s="30"/>
    </row>
    <row r="40" spans="1:9" ht="14.25" customHeight="1" x14ac:dyDescent="0.35">
      <c r="A40" s="1"/>
      <c r="B40" s="1"/>
      <c r="C40" s="1"/>
      <c r="D40" s="1"/>
      <c r="E40" s="1"/>
      <c r="F40" s="1"/>
      <c r="G40" s="1"/>
      <c r="H40" s="29" t="e">
        <f t="shared" si="0"/>
        <v>#DIV/0!</v>
      </c>
      <c r="I40" s="30"/>
    </row>
    <row r="41" spans="1:9" ht="14.25" customHeight="1" x14ac:dyDescent="0.35">
      <c r="A41" s="1"/>
      <c r="B41" s="1"/>
      <c r="C41" s="1"/>
      <c r="D41" s="1"/>
      <c r="E41" s="1"/>
      <c r="F41" s="1"/>
      <c r="G41" s="1"/>
      <c r="H41" s="29" t="e">
        <f t="shared" si="0"/>
        <v>#DIV/0!</v>
      </c>
      <c r="I41" s="30"/>
    </row>
    <row r="42" spans="1:9" ht="14.25" customHeight="1" x14ac:dyDescent="0.35">
      <c r="A42" s="1"/>
      <c r="B42" s="1"/>
      <c r="C42" s="1"/>
      <c r="D42" s="1"/>
      <c r="E42" s="1"/>
      <c r="F42" s="1"/>
      <c r="G42" s="1"/>
      <c r="H42" s="29" t="e">
        <f t="shared" si="0"/>
        <v>#DIV/0!</v>
      </c>
      <c r="I42" s="30"/>
    </row>
    <row r="43" spans="1:9" ht="14.25" customHeight="1" x14ac:dyDescent="0.35">
      <c r="A43" s="1"/>
      <c r="B43" s="1"/>
      <c r="C43" s="1"/>
      <c r="D43" s="1"/>
      <c r="E43" s="1"/>
      <c r="F43" s="1"/>
      <c r="G43" s="1"/>
      <c r="H43" s="29" t="e">
        <f t="shared" si="0"/>
        <v>#DIV/0!</v>
      </c>
      <c r="I43" s="30"/>
    </row>
    <row r="44" spans="1:9" ht="14.25" customHeight="1" x14ac:dyDescent="0.35">
      <c r="A44" s="1"/>
      <c r="B44" s="1"/>
      <c r="C44" s="1"/>
      <c r="D44" s="1"/>
      <c r="E44" s="1"/>
      <c r="F44" s="1"/>
      <c r="G44" s="1"/>
      <c r="H44" s="29" t="e">
        <f t="shared" si="0"/>
        <v>#DIV/0!</v>
      </c>
      <c r="I44" s="30"/>
    </row>
    <row r="45" spans="1:9" ht="14.25" customHeight="1" x14ac:dyDescent="0.35">
      <c r="A45" s="1"/>
      <c r="B45" s="1"/>
      <c r="C45" s="1"/>
      <c r="D45" s="1"/>
      <c r="E45" s="1"/>
      <c r="F45" s="1"/>
      <c r="G45" s="1"/>
      <c r="H45" s="29" t="e">
        <f t="shared" si="0"/>
        <v>#DIV/0!</v>
      </c>
      <c r="I45" s="30"/>
    </row>
    <row r="46" spans="1:9" ht="14.25" customHeight="1" x14ac:dyDescent="0.35">
      <c r="A46" s="1"/>
      <c r="B46" s="1"/>
      <c r="C46" s="1"/>
      <c r="D46" s="1"/>
      <c r="E46" s="1"/>
      <c r="F46" s="1"/>
      <c r="G46" s="1"/>
      <c r="H46" s="29" t="e">
        <f t="shared" si="0"/>
        <v>#DIV/0!</v>
      </c>
      <c r="I46" s="30"/>
    </row>
    <row r="47" spans="1:9" ht="14.25" customHeight="1" x14ac:dyDescent="0.35">
      <c r="A47" s="1"/>
      <c r="B47" s="1"/>
      <c r="C47" s="1"/>
      <c r="D47" s="1"/>
      <c r="E47" s="1"/>
      <c r="F47" s="1"/>
      <c r="G47" s="1"/>
      <c r="H47" s="29" t="e">
        <f t="shared" si="0"/>
        <v>#DIV/0!</v>
      </c>
      <c r="I47" s="30"/>
    </row>
    <row r="48" spans="1:9" ht="14.25" customHeight="1" x14ac:dyDescent="0.35">
      <c r="A48" s="1"/>
      <c r="B48" s="1"/>
      <c r="C48" s="1"/>
      <c r="D48" s="1"/>
      <c r="E48" s="1"/>
      <c r="F48" s="1"/>
      <c r="G48" s="1"/>
      <c r="H48" s="29" t="e">
        <f t="shared" si="0"/>
        <v>#DIV/0!</v>
      </c>
      <c r="I48" s="30"/>
    </row>
    <row r="49" spans="1:9" ht="14.25" customHeight="1" x14ac:dyDescent="0.35">
      <c r="A49" s="1"/>
      <c r="B49" s="1"/>
      <c r="C49" s="1"/>
      <c r="D49" s="1"/>
      <c r="E49" s="1"/>
      <c r="F49" s="1"/>
      <c r="G49" s="1"/>
      <c r="H49" s="29" t="e">
        <f t="shared" si="0"/>
        <v>#DIV/0!</v>
      </c>
      <c r="I49" s="30"/>
    </row>
    <row r="50" spans="1:9" ht="14.25" customHeight="1" x14ac:dyDescent="0.35">
      <c r="A50" s="1"/>
      <c r="B50" s="1"/>
      <c r="C50" s="1"/>
      <c r="D50" s="1"/>
      <c r="E50" s="1"/>
      <c r="F50" s="1"/>
      <c r="G50" s="1"/>
      <c r="H50" s="29" t="e">
        <f t="shared" si="0"/>
        <v>#DIV/0!</v>
      </c>
      <c r="I50" s="30"/>
    </row>
    <row r="51" spans="1:9" ht="14.25" customHeight="1" x14ac:dyDescent="0.35">
      <c r="A51" s="1"/>
      <c r="B51" s="1"/>
      <c r="C51" s="1"/>
      <c r="D51" s="1"/>
      <c r="E51" s="1"/>
      <c r="F51" s="1"/>
      <c r="G51" s="1"/>
      <c r="H51" s="29" t="e">
        <f t="shared" si="0"/>
        <v>#DIV/0!</v>
      </c>
      <c r="I51" s="30"/>
    </row>
    <row r="52" spans="1:9" ht="14.25" customHeight="1" x14ac:dyDescent="0.35">
      <c r="A52" s="1"/>
      <c r="B52" s="1"/>
      <c r="C52" s="1"/>
      <c r="D52" s="1"/>
      <c r="E52" s="1"/>
      <c r="F52" s="1"/>
      <c r="G52" s="1"/>
      <c r="H52" s="29" t="e">
        <f t="shared" si="0"/>
        <v>#DIV/0!</v>
      </c>
      <c r="I52" s="30"/>
    </row>
    <row r="53" spans="1:9" ht="14.25" customHeight="1" x14ac:dyDescent="0.35">
      <c r="A53" s="1"/>
      <c r="B53" s="1"/>
      <c r="C53" s="1"/>
      <c r="D53" s="1"/>
      <c r="E53" s="1"/>
      <c r="F53" s="1"/>
      <c r="G53" s="1"/>
      <c r="H53" s="29" t="e">
        <f t="shared" si="0"/>
        <v>#DIV/0!</v>
      </c>
      <c r="I53" s="30"/>
    </row>
    <row r="54" spans="1:9" ht="14.25" customHeight="1" x14ac:dyDescent="0.35">
      <c r="A54" s="1"/>
      <c r="B54" s="1"/>
      <c r="C54" s="1"/>
      <c r="D54" s="1"/>
      <c r="E54" s="1"/>
      <c r="F54" s="1"/>
      <c r="G54" s="1"/>
      <c r="H54" s="29" t="e">
        <f t="shared" si="0"/>
        <v>#DIV/0!</v>
      </c>
      <c r="I54" s="30"/>
    </row>
    <row r="55" spans="1:9" ht="14.25" customHeight="1" x14ac:dyDescent="0.35">
      <c r="A55" s="1"/>
      <c r="B55" s="1"/>
      <c r="C55" s="1"/>
      <c r="D55" s="1"/>
      <c r="E55" s="1"/>
      <c r="F55" s="1"/>
      <c r="G55" s="1"/>
      <c r="H55" s="29" t="e">
        <f t="shared" si="0"/>
        <v>#DIV/0!</v>
      </c>
      <c r="I55" s="30"/>
    </row>
    <row r="56" spans="1:9" ht="14.25" customHeight="1" x14ac:dyDescent="0.35">
      <c r="A56" s="1"/>
      <c r="B56" s="1"/>
      <c r="C56" s="1"/>
      <c r="D56" s="1"/>
      <c r="E56" s="1"/>
      <c r="F56" s="1"/>
      <c r="G56" s="1"/>
      <c r="H56" s="29" t="e">
        <f t="shared" si="0"/>
        <v>#DIV/0!</v>
      </c>
      <c r="I56" s="30"/>
    </row>
    <row r="57" spans="1:9" ht="14.25" customHeight="1" x14ac:dyDescent="0.35">
      <c r="A57" s="1"/>
      <c r="B57" s="1"/>
      <c r="C57" s="1"/>
      <c r="D57" s="1"/>
      <c r="E57" s="1"/>
      <c r="F57" s="1"/>
      <c r="G57" s="1"/>
      <c r="H57" s="29" t="e">
        <f t="shared" si="0"/>
        <v>#DIV/0!</v>
      </c>
      <c r="I57" s="30"/>
    </row>
    <row r="58" spans="1:9" ht="14.25" customHeight="1" x14ac:dyDescent="0.35">
      <c r="A58" s="1"/>
      <c r="B58" s="1"/>
      <c r="C58" s="1"/>
      <c r="D58" s="1"/>
      <c r="E58" s="1"/>
      <c r="F58" s="1"/>
      <c r="G58" s="1"/>
      <c r="H58" s="29" t="e">
        <f t="shared" si="0"/>
        <v>#DIV/0!</v>
      </c>
      <c r="I58" s="30"/>
    </row>
    <row r="59" spans="1:9" ht="14.25" customHeight="1" x14ac:dyDescent="0.35">
      <c r="A59" s="1"/>
      <c r="B59" s="1"/>
      <c r="C59" s="1"/>
      <c r="D59" s="1"/>
      <c r="E59" s="1"/>
      <c r="F59" s="1"/>
      <c r="G59" s="1"/>
      <c r="H59" s="29" t="e">
        <f t="shared" si="0"/>
        <v>#DIV/0!</v>
      </c>
      <c r="I59" s="30"/>
    </row>
    <row r="60" spans="1:9" ht="14.25" customHeight="1" x14ac:dyDescent="0.35">
      <c r="A60" s="1"/>
      <c r="B60" s="1"/>
      <c r="C60" s="1"/>
      <c r="D60" s="1"/>
      <c r="E60" s="1"/>
      <c r="F60" s="1"/>
      <c r="G60" s="1"/>
      <c r="H60" s="29" t="e">
        <f t="shared" si="0"/>
        <v>#DIV/0!</v>
      </c>
      <c r="I60" s="30"/>
    </row>
    <row r="61" spans="1:9" ht="14.25" customHeight="1" x14ac:dyDescent="0.35">
      <c r="A61" s="1"/>
      <c r="B61" s="1"/>
      <c r="C61" s="1"/>
      <c r="D61" s="1"/>
      <c r="E61" s="1"/>
      <c r="F61" s="1"/>
      <c r="G61" s="1"/>
      <c r="H61" s="29" t="e">
        <f t="shared" si="0"/>
        <v>#DIV/0!</v>
      </c>
      <c r="I61" s="30"/>
    </row>
    <row r="62" spans="1:9" ht="14.25" customHeight="1" x14ac:dyDescent="0.35">
      <c r="A62" s="1"/>
      <c r="B62" s="1"/>
      <c r="C62" s="1"/>
      <c r="D62" s="1"/>
      <c r="E62" s="1"/>
      <c r="F62" s="1"/>
      <c r="G62" s="1"/>
      <c r="H62" s="29" t="e">
        <f t="shared" si="0"/>
        <v>#DIV/0!</v>
      </c>
      <c r="I62" s="30"/>
    </row>
    <row r="63" spans="1:9" ht="14.25" customHeight="1" x14ac:dyDescent="0.35">
      <c r="A63" s="1"/>
      <c r="B63" s="1"/>
      <c r="C63" s="1"/>
      <c r="D63" s="1"/>
      <c r="E63" s="1"/>
      <c r="F63" s="1"/>
      <c r="G63" s="1"/>
      <c r="H63" s="29" t="e">
        <f t="shared" si="0"/>
        <v>#DIV/0!</v>
      </c>
      <c r="I63" s="30"/>
    </row>
    <row r="64" spans="1:9" ht="14.25" customHeight="1" x14ac:dyDescent="0.35">
      <c r="A64" s="1"/>
      <c r="B64" s="1"/>
      <c r="C64" s="1"/>
      <c r="D64" s="1"/>
      <c r="E64" s="1"/>
      <c r="F64" s="1"/>
      <c r="G64" s="1"/>
      <c r="H64" s="29" t="e">
        <f t="shared" si="0"/>
        <v>#DIV/0!</v>
      </c>
      <c r="I64" s="30"/>
    </row>
    <row r="65" spans="1:9" ht="14.25" customHeight="1" x14ac:dyDescent="0.35">
      <c r="A65" s="1"/>
      <c r="B65" s="1"/>
      <c r="C65" s="1"/>
      <c r="D65" s="1"/>
      <c r="E65" s="1"/>
      <c r="F65" s="1"/>
      <c r="G65" s="1"/>
      <c r="H65" s="29" t="e">
        <f t="shared" si="0"/>
        <v>#DIV/0!</v>
      </c>
      <c r="I65" s="30"/>
    </row>
    <row r="66" spans="1:9" ht="14.25" customHeight="1" x14ac:dyDescent="0.35">
      <c r="A66" s="1"/>
      <c r="B66" s="1"/>
      <c r="C66" s="1"/>
      <c r="D66" s="1"/>
      <c r="E66" s="1"/>
      <c r="F66" s="1"/>
      <c r="G66" s="1"/>
      <c r="H66" s="29" t="e">
        <f t="shared" si="0"/>
        <v>#DIV/0!</v>
      </c>
      <c r="I66" s="30"/>
    </row>
    <row r="67" spans="1:9" ht="14.25" customHeight="1" x14ac:dyDescent="0.35">
      <c r="A67" s="1"/>
      <c r="B67" s="1"/>
      <c r="C67" s="1"/>
      <c r="D67" s="1"/>
      <c r="E67" s="1"/>
      <c r="F67" s="1"/>
      <c r="G67" s="1"/>
      <c r="H67" s="29" t="e">
        <f t="shared" si="0"/>
        <v>#DIV/0!</v>
      </c>
      <c r="I67" s="30"/>
    </row>
    <row r="68" spans="1:9" ht="14.25" customHeight="1" x14ac:dyDescent="0.35">
      <c r="A68" s="1"/>
      <c r="B68" s="1"/>
      <c r="C68" s="1"/>
      <c r="D68" s="1"/>
      <c r="E68" s="1"/>
      <c r="F68" s="1"/>
      <c r="G68" s="1"/>
      <c r="H68" s="29" t="e">
        <f t="shared" si="0"/>
        <v>#DIV/0!</v>
      </c>
      <c r="I68" s="30"/>
    </row>
    <row r="69" spans="1:9" ht="14.25" customHeight="1" x14ac:dyDescent="0.35">
      <c r="A69" s="1"/>
      <c r="B69" s="1"/>
      <c r="C69" s="1"/>
      <c r="D69" s="1"/>
      <c r="E69" s="1"/>
      <c r="F69" s="1"/>
      <c r="G69" s="1"/>
      <c r="H69" s="29" t="e">
        <f t="shared" si="0"/>
        <v>#DIV/0!</v>
      </c>
      <c r="I69" s="30"/>
    </row>
    <row r="70" spans="1:9" ht="14.25" customHeight="1" x14ac:dyDescent="0.35">
      <c r="A70" s="1"/>
      <c r="B70" s="1"/>
      <c r="C70" s="1"/>
      <c r="D70" s="1"/>
      <c r="E70" s="1"/>
      <c r="F70" s="1"/>
      <c r="G70" s="1"/>
      <c r="H70" s="29" t="e">
        <f t="shared" si="0"/>
        <v>#DIV/0!</v>
      </c>
      <c r="I70" s="30"/>
    </row>
    <row r="71" spans="1:9" ht="14.25" customHeight="1" x14ac:dyDescent="0.35">
      <c r="A71" s="1"/>
      <c r="B71" s="1"/>
      <c r="C71" s="1"/>
      <c r="D71" s="1"/>
      <c r="E71" s="1"/>
      <c r="F71" s="1"/>
      <c r="G71" s="1"/>
      <c r="H71" s="29" t="e">
        <f t="shared" si="0"/>
        <v>#DIV/0!</v>
      </c>
      <c r="I71" s="30"/>
    </row>
    <row r="72" spans="1:9" ht="14.25" customHeight="1" x14ac:dyDescent="0.35">
      <c r="A72" s="1"/>
      <c r="B72" s="1"/>
      <c r="C72" s="1"/>
      <c r="D72" s="1"/>
      <c r="E72" s="1"/>
      <c r="F72" s="1"/>
      <c r="G72" s="1"/>
      <c r="H72" s="29" t="e">
        <f t="shared" si="0"/>
        <v>#DIV/0!</v>
      </c>
      <c r="I72" s="30"/>
    </row>
    <row r="73" spans="1:9" ht="14.25" customHeight="1" x14ac:dyDescent="0.35">
      <c r="A73" s="1"/>
      <c r="B73" s="1"/>
      <c r="C73" s="1"/>
      <c r="D73" s="1"/>
      <c r="E73" s="1"/>
      <c r="F73" s="1"/>
      <c r="G73" s="1"/>
      <c r="H73" s="29" t="e">
        <f t="shared" si="0"/>
        <v>#DIV/0!</v>
      </c>
      <c r="I73" s="30"/>
    </row>
    <row r="74" spans="1:9" ht="14.25" customHeight="1" x14ac:dyDescent="0.35">
      <c r="A74" s="1"/>
      <c r="B74" s="1"/>
      <c r="C74" s="1"/>
      <c r="D74" s="1"/>
      <c r="E74" s="1"/>
      <c r="F74" s="1"/>
      <c r="G74" s="1"/>
      <c r="H74" s="29" t="e">
        <f t="shared" si="0"/>
        <v>#DIV/0!</v>
      </c>
      <c r="I74" s="30"/>
    </row>
    <row r="75" spans="1:9" ht="14.25" customHeight="1" x14ac:dyDescent="0.35">
      <c r="A75" s="1"/>
      <c r="B75" s="1"/>
      <c r="C75" s="1"/>
      <c r="D75" s="1"/>
      <c r="E75" s="1"/>
      <c r="F75" s="1"/>
      <c r="G75" s="1"/>
      <c r="H75" s="29" t="e">
        <f t="shared" si="0"/>
        <v>#DIV/0!</v>
      </c>
      <c r="I75" s="30"/>
    </row>
    <row r="76" spans="1:9" ht="14.25" customHeight="1" x14ac:dyDescent="0.35">
      <c r="A76" s="1"/>
      <c r="B76" s="1"/>
      <c r="C76" s="1"/>
      <c r="D76" s="1"/>
      <c r="E76" s="1"/>
      <c r="F76" s="1"/>
      <c r="G76" s="1"/>
      <c r="H76" s="29" t="e">
        <f t="shared" si="0"/>
        <v>#DIV/0!</v>
      </c>
      <c r="I76" s="30"/>
    </row>
    <row r="77" spans="1:9" ht="14.25" customHeight="1" x14ac:dyDescent="0.35">
      <c r="A77" s="1"/>
      <c r="B77" s="1"/>
      <c r="C77" s="1"/>
      <c r="D77" s="1"/>
      <c r="E77" s="1"/>
      <c r="F77" s="1"/>
      <c r="G77" s="1"/>
      <c r="H77" s="29" t="e">
        <f t="shared" si="0"/>
        <v>#DIV/0!</v>
      </c>
      <c r="I77" s="30"/>
    </row>
    <row r="78" spans="1:9" ht="14.25" customHeight="1" x14ac:dyDescent="0.35">
      <c r="A78" s="1"/>
      <c r="B78" s="1"/>
      <c r="C78" s="1"/>
      <c r="D78" s="1"/>
      <c r="E78" s="1"/>
      <c r="F78" s="1"/>
      <c r="G78" s="1"/>
      <c r="H78" s="29" t="e">
        <f t="shared" si="0"/>
        <v>#DIV/0!</v>
      </c>
      <c r="I78" s="30"/>
    </row>
    <row r="79" spans="1:9" ht="14.25" customHeight="1" x14ac:dyDescent="0.35">
      <c r="A79" s="1"/>
      <c r="B79" s="1"/>
      <c r="C79" s="1"/>
      <c r="D79" s="1"/>
      <c r="E79" s="1"/>
      <c r="F79" s="1"/>
      <c r="G79" s="1"/>
      <c r="H79" s="29" t="e">
        <f t="shared" si="0"/>
        <v>#DIV/0!</v>
      </c>
      <c r="I79" s="30"/>
    </row>
    <row r="80" spans="1:9" ht="14.25" customHeight="1" x14ac:dyDescent="0.35">
      <c r="A80" s="1"/>
      <c r="B80" s="1"/>
      <c r="C80" s="1"/>
      <c r="D80" s="1"/>
      <c r="E80" s="1"/>
      <c r="F80" s="1"/>
      <c r="G80" s="1"/>
      <c r="H80" s="29" t="e">
        <f t="shared" si="0"/>
        <v>#DIV/0!</v>
      </c>
      <c r="I80" s="30"/>
    </row>
    <row r="81" spans="1:9" ht="14.25" customHeight="1" x14ac:dyDescent="0.35">
      <c r="A81" s="1"/>
      <c r="B81" s="1"/>
      <c r="C81" s="1"/>
      <c r="D81" s="1"/>
      <c r="E81" s="1"/>
      <c r="F81" s="1"/>
      <c r="G81" s="1"/>
      <c r="H81" s="29" t="e">
        <f t="shared" si="0"/>
        <v>#DIV/0!</v>
      </c>
      <c r="I81" s="30"/>
    </row>
    <row r="82" spans="1:9" ht="14.25" customHeight="1" x14ac:dyDescent="0.35">
      <c r="A82" s="1"/>
      <c r="B82" s="1"/>
      <c r="C82" s="1"/>
      <c r="D82" s="1"/>
      <c r="E82" s="1"/>
      <c r="F82" s="1"/>
      <c r="G82" s="1"/>
      <c r="H82" s="29" t="e">
        <f t="shared" si="0"/>
        <v>#DIV/0!</v>
      </c>
      <c r="I82" s="30"/>
    </row>
    <row r="83" spans="1:9" ht="14.25" customHeight="1" x14ac:dyDescent="0.35">
      <c r="A83" s="1"/>
      <c r="B83" s="1"/>
      <c r="C83" s="1"/>
      <c r="D83" s="1"/>
      <c r="E83" s="1"/>
      <c r="F83" s="1"/>
      <c r="G83" s="1"/>
      <c r="H83" s="29" t="e">
        <f t="shared" si="0"/>
        <v>#DIV/0!</v>
      </c>
      <c r="I83" s="30"/>
    </row>
    <row r="84" spans="1:9" ht="14.25" customHeight="1" x14ac:dyDescent="0.35">
      <c r="A84" s="1"/>
      <c r="B84" s="1"/>
      <c r="C84" s="1"/>
      <c r="D84" s="1"/>
      <c r="E84" s="1"/>
      <c r="F84" s="1"/>
      <c r="G84" s="1"/>
      <c r="H84" s="29" t="e">
        <f t="shared" si="0"/>
        <v>#DIV/0!</v>
      </c>
      <c r="I84" s="30"/>
    </row>
    <row r="85" spans="1:9" ht="14.25" customHeight="1" x14ac:dyDescent="0.35">
      <c r="A85" s="1"/>
      <c r="B85" s="1"/>
      <c r="C85" s="1"/>
      <c r="D85" s="1"/>
      <c r="E85" s="1"/>
      <c r="F85" s="1"/>
      <c r="G85" s="1"/>
      <c r="H85" s="29" t="e">
        <f t="shared" si="0"/>
        <v>#DIV/0!</v>
      </c>
      <c r="I85" s="30"/>
    </row>
    <row r="86" spans="1:9" ht="14.25" customHeight="1" x14ac:dyDescent="0.35">
      <c r="A86" s="1"/>
      <c r="B86" s="1"/>
      <c r="C86" s="1"/>
      <c r="D86" s="1"/>
      <c r="E86" s="1"/>
      <c r="F86" s="1"/>
      <c r="G86" s="1"/>
      <c r="H86" s="29" t="e">
        <f t="shared" si="0"/>
        <v>#DIV/0!</v>
      </c>
      <c r="I86" s="30"/>
    </row>
    <row r="87" spans="1:9" ht="14.25" customHeight="1" x14ac:dyDescent="0.35">
      <c r="A87" s="1"/>
      <c r="B87" s="1"/>
      <c r="C87" s="1"/>
      <c r="D87" s="1"/>
      <c r="E87" s="1"/>
      <c r="F87" s="1"/>
      <c r="G87" s="1"/>
      <c r="H87" s="29" t="e">
        <f t="shared" si="0"/>
        <v>#DIV/0!</v>
      </c>
      <c r="I87" s="30"/>
    </row>
    <row r="88" spans="1:9" ht="14.25" customHeight="1" x14ac:dyDescent="0.35">
      <c r="A88" s="1"/>
      <c r="B88" s="1"/>
      <c r="C88" s="1"/>
      <c r="D88" s="1"/>
      <c r="E88" s="1"/>
      <c r="F88" s="1"/>
      <c r="G88" s="1"/>
      <c r="H88" s="29" t="e">
        <f t="shared" si="0"/>
        <v>#DIV/0!</v>
      </c>
      <c r="I88" s="30"/>
    </row>
    <row r="89" spans="1:9" ht="14.25" customHeight="1" x14ac:dyDescent="0.35">
      <c r="A89" s="1"/>
      <c r="B89" s="1"/>
      <c r="C89" s="1"/>
      <c r="D89" s="1"/>
      <c r="E89" s="1"/>
      <c r="F89" s="1"/>
      <c r="G89" s="1"/>
      <c r="H89" s="29" t="e">
        <f t="shared" si="0"/>
        <v>#DIV/0!</v>
      </c>
      <c r="I89" s="30"/>
    </row>
    <row r="90" spans="1:9" ht="14.25" customHeight="1" x14ac:dyDescent="0.35">
      <c r="A90" s="1"/>
      <c r="B90" s="1"/>
      <c r="C90" s="1"/>
      <c r="D90" s="1"/>
      <c r="E90" s="1"/>
      <c r="F90" s="1"/>
      <c r="G90" s="1"/>
      <c r="H90" s="29" t="e">
        <f t="shared" si="0"/>
        <v>#DIV/0!</v>
      </c>
      <c r="I90" s="30"/>
    </row>
    <row r="91" spans="1:9" ht="14.25" customHeight="1" x14ac:dyDescent="0.35">
      <c r="A91" s="1"/>
      <c r="B91" s="1"/>
      <c r="C91" s="1"/>
      <c r="D91" s="1"/>
      <c r="E91" s="1"/>
      <c r="F91" s="1"/>
      <c r="G91" s="1"/>
      <c r="H91" s="29" t="e">
        <f t="shared" si="0"/>
        <v>#DIV/0!</v>
      </c>
      <c r="I91" s="30"/>
    </row>
    <row r="92" spans="1:9" ht="14.25" customHeight="1" x14ac:dyDescent="0.35">
      <c r="A92" s="1"/>
      <c r="B92" s="1"/>
      <c r="C92" s="1"/>
      <c r="D92" s="1"/>
      <c r="E92" s="1"/>
      <c r="F92" s="1"/>
      <c r="G92" s="1"/>
      <c r="H92" s="29" t="e">
        <f t="shared" si="0"/>
        <v>#DIV/0!</v>
      </c>
      <c r="I92" s="30"/>
    </row>
    <row r="93" spans="1:9" ht="14.25" customHeight="1" x14ac:dyDescent="0.35">
      <c r="A93" s="1"/>
      <c r="B93" s="1"/>
      <c r="C93" s="1"/>
      <c r="D93" s="1"/>
      <c r="E93" s="1"/>
      <c r="F93" s="1"/>
      <c r="G93" s="1"/>
      <c r="H93" s="29" t="e">
        <f t="shared" si="0"/>
        <v>#DIV/0!</v>
      </c>
      <c r="I93" s="30"/>
    </row>
    <row r="94" spans="1:9" ht="14.25" customHeight="1" x14ac:dyDescent="0.35">
      <c r="A94" s="1"/>
      <c r="B94" s="1"/>
      <c r="C94" s="1"/>
      <c r="D94" s="1"/>
      <c r="E94" s="1"/>
      <c r="F94" s="1"/>
      <c r="G94" s="1"/>
      <c r="H94" s="29" t="e">
        <f t="shared" si="0"/>
        <v>#DIV/0!</v>
      </c>
      <c r="I94" s="30"/>
    </row>
    <row r="95" spans="1:9" ht="14.25" customHeight="1" x14ac:dyDescent="0.35">
      <c r="A95" s="1"/>
      <c r="B95" s="1"/>
      <c r="C95" s="1"/>
      <c r="D95" s="1"/>
      <c r="E95" s="1"/>
      <c r="F95" s="1"/>
      <c r="G95" s="1"/>
      <c r="H95" s="29" t="e">
        <f t="shared" si="0"/>
        <v>#DIV/0!</v>
      </c>
      <c r="I95" s="30"/>
    </row>
    <row r="96" spans="1:9" ht="14.25" customHeight="1" x14ac:dyDescent="0.35">
      <c r="A96" s="1"/>
      <c r="B96" s="1"/>
      <c r="C96" s="1"/>
      <c r="D96" s="1"/>
      <c r="E96" s="1"/>
      <c r="F96" s="1"/>
      <c r="G96" s="1"/>
      <c r="H96" s="29" t="e">
        <f t="shared" si="0"/>
        <v>#DIV/0!</v>
      </c>
      <c r="I96" s="30"/>
    </row>
    <row r="97" spans="1:9" ht="14.25" customHeight="1" x14ac:dyDescent="0.35">
      <c r="A97" s="1"/>
      <c r="B97" s="1"/>
      <c r="C97" s="1"/>
      <c r="D97" s="1"/>
      <c r="E97" s="1"/>
      <c r="F97" s="1"/>
      <c r="G97" s="1"/>
      <c r="H97" s="29" t="e">
        <f t="shared" si="0"/>
        <v>#DIV/0!</v>
      </c>
      <c r="I97" s="30"/>
    </row>
    <row r="98" spans="1:9" ht="14.25" customHeight="1" x14ac:dyDescent="0.35">
      <c r="A98" s="1"/>
      <c r="B98" s="1"/>
      <c r="C98" s="1"/>
      <c r="D98" s="1"/>
      <c r="E98" s="1"/>
      <c r="F98" s="1"/>
      <c r="G98" s="1"/>
      <c r="H98" s="29" t="e">
        <f t="shared" si="0"/>
        <v>#DIV/0!</v>
      </c>
      <c r="I98" s="30"/>
    </row>
    <row r="99" spans="1:9" ht="14.25" customHeight="1" x14ac:dyDescent="0.35">
      <c r="A99" s="1"/>
      <c r="B99" s="1"/>
      <c r="C99" s="1"/>
      <c r="D99" s="1"/>
      <c r="E99" s="1"/>
      <c r="F99" s="1"/>
      <c r="G99" s="1"/>
      <c r="H99" s="29" t="e">
        <f t="shared" si="0"/>
        <v>#DIV/0!</v>
      </c>
      <c r="I99" s="30"/>
    </row>
    <row r="100" spans="1:9" ht="14.25" customHeight="1" x14ac:dyDescent="0.35">
      <c r="A100" s="1"/>
      <c r="B100" s="1"/>
      <c r="C100" s="1"/>
      <c r="D100" s="1"/>
      <c r="E100" s="1"/>
      <c r="F100" s="1"/>
      <c r="G100" s="1"/>
      <c r="H100" s="29" t="e">
        <f t="shared" si="0"/>
        <v>#DIV/0!</v>
      </c>
      <c r="I100" s="30"/>
    </row>
    <row r="101" spans="1:9" ht="14.25" customHeight="1" x14ac:dyDescent="0.35">
      <c r="A101" s="1"/>
      <c r="B101" s="1"/>
      <c r="C101" s="1"/>
      <c r="D101" s="1"/>
      <c r="E101" s="1"/>
      <c r="F101" s="1"/>
      <c r="G101" s="1"/>
      <c r="H101" s="29" t="e">
        <f t="shared" si="0"/>
        <v>#DIV/0!</v>
      </c>
      <c r="I101" s="30"/>
    </row>
    <row r="102" spans="1:9" ht="14.25" customHeight="1" x14ac:dyDescent="0.35">
      <c r="A102" s="1"/>
      <c r="B102" s="1"/>
      <c r="C102" s="1"/>
      <c r="D102" s="1"/>
      <c r="E102" s="1"/>
      <c r="F102" s="1"/>
      <c r="G102" s="1"/>
      <c r="H102" s="29" t="e">
        <f t="shared" si="0"/>
        <v>#DIV/0!</v>
      </c>
      <c r="I102" s="30"/>
    </row>
    <row r="103" spans="1:9" ht="14.25" customHeight="1" x14ac:dyDescent="0.35">
      <c r="A103" s="1"/>
      <c r="B103" s="1"/>
      <c r="C103" s="1"/>
      <c r="D103" s="1"/>
      <c r="E103" s="1"/>
      <c r="F103" s="1"/>
      <c r="G103" s="1"/>
      <c r="H103" s="29" t="e">
        <f t="shared" si="0"/>
        <v>#DIV/0!</v>
      </c>
      <c r="I103" s="30"/>
    </row>
    <row r="104" spans="1:9" ht="14.25" customHeight="1" x14ac:dyDescent="0.35">
      <c r="A104" s="1"/>
      <c r="B104" s="1"/>
      <c r="C104" s="1"/>
      <c r="D104" s="1"/>
      <c r="E104" s="1"/>
      <c r="F104" s="1"/>
      <c r="G104" s="1"/>
      <c r="H104" s="29" t="e">
        <f t="shared" si="0"/>
        <v>#DIV/0!</v>
      </c>
      <c r="I104" s="30"/>
    </row>
    <row r="105" spans="1:9" ht="14.25" customHeight="1" x14ac:dyDescent="0.35">
      <c r="A105" s="1"/>
      <c r="B105" s="1"/>
      <c r="C105" s="1"/>
      <c r="D105" s="1"/>
      <c r="E105" s="1"/>
      <c r="F105" s="1"/>
      <c r="G105" s="1"/>
      <c r="H105" s="29" t="e">
        <f t="shared" si="0"/>
        <v>#DIV/0!</v>
      </c>
      <c r="I105" s="30"/>
    </row>
    <row r="106" spans="1:9" ht="14.25" customHeight="1" x14ac:dyDescent="0.35">
      <c r="A106" s="1"/>
      <c r="B106" s="1"/>
      <c r="C106" s="1"/>
      <c r="D106" s="1"/>
      <c r="E106" s="1"/>
      <c r="F106" s="1"/>
      <c r="G106" s="1"/>
      <c r="H106" s="29" t="e">
        <f t="shared" si="0"/>
        <v>#DIV/0!</v>
      </c>
      <c r="I106" s="30"/>
    </row>
    <row r="107" spans="1:9" ht="14.25" customHeight="1" x14ac:dyDescent="0.35">
      <c r="A107" s="1"/>
      <c r="B107" s="1"/>
      <c r="C107" s="1"/>
      <c r="D107" s="1"/>
      <c r="E107" s="1"/>
      <c r="F107" s="1"/>
      <c r="G107" s="1"/>
      <c r="H107" s="29" t="e">
        <f t="shared" si="0"/>
        <v>#DIV/0!</v>
      </c>
      <c r="I107" s="30"/>
    </row>
    <row r="108" spans="1:9" ht="14.25" customHeight="1" x14ac:dyDescent="0.35">
      <c r="A108" s="1"/>
      <c r="B108" s="1"/>
      <c r="C108" s="1"/>
      <c r="D108" s="1"/>
      <c r="E108" s="1"/>
      <c r="F108" s="1"/>
      <c r="G108" s="1"/>
      <c r="H108" s="29" t="e">
        <f t="shared" si="0"/>
        <v>#DIV/0!</v>
      </c>
      <c r="I108" s="30"/>
    </row>
    <row r="109" spans="1:9" ht="14.25" customHeight="1" x14ac:dyDescent="0.35">
      <c r="A109" s="1"/>
      <c r="B109" s="1"/>
      <c r="C109" s="1"/>
      <c r="D109" s="1"/>
      <c r="E109" s="1"/>
      <c r="F109" s="1"/>
      <c r="G109" s="1"/>
      <c r="H109" s="29" t="e">
        <f t="shared" si="0"/>
        <v>#DIV/0!</v>
      </c>
      <c r="I109" s="30"/>
    </row>
    <row r="110" spans="1:9" ht="14.25" customHeight="1" x14ac:dyDescent="0.35">
      <c r="A110" s="1"/>
      <c r="B110" s="1"/>
      <c r="C110" s="1"/>
      <c r="D110" s="1"/>
      <c r="E110" s="1"/>
      <c r="F110" s="1"/>
      <c r="G110" s="1"/>
      <c r="H110" s="29" t="e">
        <f t="shared" si="0"/>
        <v>#DIV/0!</v>
      </c>
      <c r="I110" s="30"/>
    </row>
    <row r="111" spans="1:9" ht="14.25" customHeight="1" x14ac:dyDescent="0.35">
      <c r="A111" s="1"/>
      <c r="B111" s="1"/>
      <c r="C111" s="1"/>
      <c r="D111" s="1"/>
      <c r="E111" s="1"/>
      <c r="F111" s="1"/>
      <c r="G111" s="1"/>
      <c r="H111" s="29" t="e">
        <f t="shared" si="0"/>
        <v>#DIV/0!</v>
      </c>
      <c r="I111" s="30"/>
    </row>
    <row r="112" spans="1:9" ht="14.25" customHeight="1" x14ac:dyDescent="0.35">
      <c r="A112" s="1"/>
      <c r="B112" s="1"/>
      <c r="C112" s="1"/>
      <c r="D112" s="1"/>
      <c r="E112" s="1"/>
      <c r="F112" s="1"/>
      <c r="G112" s="1"/>
      <c r="H112" s="29" t="e">
        <f t="shared" si="0"/>
        <v>#DIV/0!</v>
      </c>
      <c r="I112" s="30"/>
    </row>
    <row r="113" spans="1:9" ht="14.25" customHeight="1" x14ac:dyDescent="0.35">
      <c r="A113" s="1"/>
      <c r="B113" s="1"/>
      <c r="C113" s="1"/>
      <c r="D113" s="1"/>
      <c r="E113" s="1"/>
      <c r="F113" s="1"/>
      <c r="G113" s="1"/>
      <c r="H113" s="29" t="e">
        <f t="shared" si="0"/>
        <v>#DIV/0!</v>
      </c>
      <c r="I113" s="30"/>
    </row>
    <row r="114" spans="1:9" ht="14.25" customHeight="1" x14ac:dyDescent="0.35">
      <c r="A114" s="1"/>
      <c r="B114" s="1"/>
      <c r="C114" s="1"/>
      <c r="D114" s="1"/>
      <c r="E114" s="1"/>
      <c r="F114" s="1"/>
      <c r="G114" s="1"/>
      <c r="H114" s="29" t="e">
        <f t="shared" si="0"/>
        <v>#DIV/0!</v>
      </c>
      <c r="I114" s="30"/>
    </row>
    <row r="115" spans="1:9" ht="14.25" customHeight="1" x14ac:dyDescent="0.35">
      <c r="A115" s="1"/>
      <c r="B115" s="1"/>
      <c r="C115" s="1"/>
      <c r="D115" s="1"/>
      <c r="E115" s="1"/>
      <c r="F115" s="1"/>
      <c r="G115" s="1"/>
      <c r="H115" s="29" t="e">
        <f t="shared" si="0"/>
        <v>#DIV/0!</v>
      </c>
      <c r="I115" s="30"/>
    </row>
    <row r="116" spans="1:9" ht="14.25" customHeight="1" x14ac:dyDescent="0.35">
      <c r="A116" s="1"/>
      <c r="B116" s="1"/>
      <c r="C116" s="1"/>
      <c r="D116" s="1"/>
      <c r="E116" s="1"/>
      <c r="F116" s="1"/>
      <c r="G116" s="1"/>
      <c r="H116" s="29" t="e">
        <f t="shared" si="0"/>
        <v>#DIV/0!</v>
      </c>
      <c r="I116" s="30"/>
    </row>
    <row r="117" spans="1:9" ht="14.25" customHeight="1" x14ac:dyDescent="0.35">
      <c r="A117" s="1"/>
      <c r="B117" s="1"/>
      <c r="C117" s="1"/>
      <c r="D117" s="1"/>
      <c r="E117" s="1"/>
      <c r="F117" s="1"/>
      <c r="G117" s="1"/>
      <c r="H117" s="29" t="e">
        <f t="shared" si="0"/>
        <v>#DIV/0!</v>
      </c>
      <c r="I117" s="30"/>
    </row>
    <row r="118" spans="1:9" ht="14.25" customHeight="1" x14ac:dyDescent="0.35">
      <c r="A118" s="1"/>
      <c r="B118" s="1"/>
      <c r="C118" s="1"/>
      <c r="D118" s="1"/>
      <c r="E118" s="1"/>
      <c r="F118" s="1"/>
      <c r="G118" s="1"/>
      <c r="H118" s="29" t="e">
        <f t="shared" si="0"/>
        <v>#DIV/0!</v>
      </c>
      <c r="I118" s="30"/>
    </row>
    <row r="119" spans="1:9" ht="14.25" customHeight="1" x14ac:dyDescent="0.35">
      <c r="A119" s="1"/>
      <c r="B119" s="1"/>
      <c r="C119" s="1"/>
      <c r="D119" s="1"/>
      <c r="E119" s="1"/>
      <c r="F119" s="1"/>
      <c r="G119" s="1"/>
      <c r="H119" s="29" t="e">
        <f t="shared" si="0"/>
        <v>#DIV/0!</v>
      </c>
      <c r="I119" s="30"/>
    </row>
    <row r="120" spans="1:9" ht="14.25" customHeight="1" x14ac:dyDescent="0.35">
      <c r="A120" s="1"/>
      <c r="B120" s="1"/>
      <c r="C120" s="1"/>
      <c r="D120" s="1"/>
      <c r="E120" s="1"/>
      <c r="F120" s="1"/>
      <c r="G120" s="1"/>
      <c r="H120" s="29" t="e">
        <f t="shared" si="0"/>
        <v>#DIV/0!</v>
      </c>
      <c r="I120" s="30"/>
    </row>
    <row r="121" spans="1:9" ht="14.25" customHeight="1" x14ac:dyDescent="0.35">
      <c r="A121" s="1"/>
      <c r="B121" s="1"/>
      <c r="C121" s="1"/>
      <c r="D121" s="1"/>
      <c r="E121" s="1"/>
      <c r="F121" s="1"/>
      <c r="G121" s="1"/>
      <c r="H121" s="29" t="e">
        <f t="shared" si="0"/>
        <v>#DIV/0!</v>
      </c>
      <c r="I121" s="30"/>
    </row>
    <row r="122" spans="1:9" ht="14.25" customHeight="1" x14ac:dyDescent="0.35">
      <c r="A122" s="1"/>
      <c r="B122" s="1"/>
      <c r="C122" s="1"/>
      <c r="D122" s="1"/>
      <c r="E122" s="1"/>
      <c r="F122" s="1"/>
      <c r="G122" s="1"/>
      <c r="H122" s="29" t="e">
        <f t="shared" si="0"/>
        <v>#DIV/0!</v>
      </c>
      <c r="I122" s="30"/>
    </row>
    <row r="123" spans="1:9" ht="14.25" customHeight="1" x14ac:dyDescent="0.35">
      <c r="A123" s="1"/>
      <c r="B123" s="1"/>
      <c r="C123" s="1"/>
      <c r="D123" s="1"/>
      <c r="E123" s="1"/>
      <c r="F123" s="1"/>
      <c r="G123" s="1"/>
      <c r="H123" s="29" t="e">
        <f t="shared" si="0"/>
        <v>#DIV/0!</v>
      </c>
      <c r="I123" s="30"/>
    </row>
    <row r="124" spans="1:9" ht="14.25" customHeight="1" x14ac:dyDescent="0.35">
      <c r="A124" s="1"/>
      <c r="B124" s="1"/>
      <c r="C124" s="1"/>
      <c r="D124" s="1"/>
      <c r="E124" s="1"/>
      <c r="F124" s="1"/>
      <c r="G124" s="1"/>
      <c r="H124" s="29" t="e">
        <f t="shared" si="0"/>
        <v>#DIV/0!</v>
      </c>
      <c r="I124" s="30"/>
    </row>
    <row r="125" spans="1:9" ht="14.25" customHeight="1" x14ac:dyDescent="0.35">
      <c r="A125" s="1"/>
      <c r="B125" s="1"/>
      <c r="C125" s="1"/>
      <c r="D125" s="1"/>
      <c r="E125" s="1"/>
      <c r="F125" s="1"/>
      <c r="G125" s="1"/>
      <c r="H125" s="29" t="e">
        <f t="shared" si="0"/>
        <v>#DIV/0!</v>
      </c>
      <c r="I125" s="30"/>
    </row>
    <row r="126" spans="1:9" ht="14.25" customHeight="1" x14ac:dyDescent="0.35">
      <c r="A126" s="1"/>
      <c r="B126" s="1"/>
      <c r="C126" s="1"/>
      <c r="D126" s="1"/>
      <c r="E126" s="1"/>
      <c r="F126" s="1"/>
      <c r="G126" s="1"/>
      <c r="H126" s="29" t="e">
        <f t="shared" si="0"/>
        <v>#DIV/0!</v>
      </c>
      <c r="I126" s="30"/>
    </row>
    <row r="127" spans="1:9" ht="14.25" customHeight="1" x14ac:dyDescent="0.35">
      <c r="A127" s="1"/>
      <c r="B127" s="1"/>
      <c r="C127" s="1"/>
      <c r="D127" s="1"/>
      <c r="E127" s="1"/>
      <c r="F127" s="1"/>
      <c r="G127" s="1"/>
      <c r="H127" s="29" t="e">
        <f t="shared" si="0"/>
        <v>#DIV/0!</v>
      </c>
      <c r="I127" s="30"/>
    </row>
    <row r="128" spans="1:9" ht="14.25" customHeight="1" x14ac:dyDescent="0.35">
      <c r="A128" s="1"/>
      <c r="B128" s="1"/>
      <c r="C128" s="1"/>
      <c r="D128" s="1"/>
      <c r="E128" s="1"/>
      <c r="F128" s="1"/>
      <c r="G128" s="1"/>
      <c r="H128" s="29" t="e">
        <f t="shared" si="0"/>
        <v>#DIV/0!</v>
      </c>
      <c r="I128" s="30"/>
    </row>
    <row r="129" spans="1:9" ht="14.25" customHeight="1" x14ac:dyDescent="0.35">
      <c r="A129" s="1"/>
      <c r="B129" s="1"/>
      <c r="C129" s="1"/>
      <c r="D129" s="1"/>
      <c r="E129" s="1"/>
      <c r="F129" s="1"/>
      <c r="G129" s="1"/>
      <c r="H129" s="29" t="e">
        <f t="shared" si="0"/>
        <v>#DIV/0!</v>
      </c>
      <c r="I129" s="30"/>
    </row>
    <row r="130" spans="1:9" ht="14.25" customHeight="1" x14ac:dyDescent="0.35">
      <c r="A130" s="1"/>
      <c r="B130" s="1"/>
      <c r="C130" s="1"/>
      <c r="D130" s="1"/>
      <c r="E130" s="1"/>
      <c r="F130" s="1"/>
      <c r="G130" s="1"/>
      <c r="H130" s="29" t="e">
        <f t="shared" si="0"/>
        <v>#DIV/0!</v>
      </c>
      <c r="I130" s="30"/>
    </row>
    <row r="131" spans="1:9" ht="14.25" customHeight="1" x14ac:dyDescent="0.35">
      <c r="A131" s="1"/>
      <c r="B131" s="1"/>
      <c r="C131" s="1"/>
      <c r="D131" s="1"/>
      <c r="E131" s="1"/>
      <c r="F131" s="1"/>
      <c r="G131" s="1"/>
      <c r="H131" s="29" t="e">
        <f t="shared" si="0"/>
        <v>#DIV/0!</v>
      </c>
      <c r="I131" s="30"/>
    </row>
    <row r="132" spans="1:9" ht="14.25" customHeight="1" x14ac:dyDescent="0.35">
      <c r="A132" s="1"/>
      <c r="B132" s="1"/>
      <c r="C132" s="1"/>
      <c r="D132" s="1"/>
      <c r="E132" s="1"/>
      <c r="F132" s="1"/>
      <c r="G132" s="1"/>
      <c r="H132" s="29" t="e">
        <f t="shared" si="0"/>
        <v>#DIV/0!</v>
      </c>
      <c r="I132" s="30"/>
    </row>
    <row r="133" spans="1:9" ht="14.25" customHeight="1" x14ac:dyDescent="0.35">
      <c r="A133" s="1"/>
      <c r="B133" s="1"/>
      <c r="C133" s="1"/>
      <c r="D133" s="1"/>
      <c r="E133" s="1"/>
      <c r="F133" s="1"/>
      <c r="G133" s="1"/>
      <c r="H133" s="29" t="e">
        <f t="shared" si="0"/>
        <v>#DIV/0!</v>
      </c>
      <c r="I133" s="30"/>
    </row>
    <row r="134" spans="1:9" ht="14.25" customHeight="1" x14ac:dyDescent="0.35">
      <c r="A134" s="1"/>
      <c r="B134" s="1"/>
      <c r="C134" s="1"/>
      <c r="D134" s="1"/>
      <c r="E134" s="1"/>
      <c r="F134" s="1"/>
      <c r="G134" s="1"/>
      <c r="H134" s="29" t="e">
        <f t="shared" si="0"/>
        <v>#DIV/0!</v>
      </c>
      <c r="I134" s="30"/>
    </row>
    <row r="135" spans="1:9" ht="14.25" customHeight="1" x14ac:dyDescent="0.35">
      <c r="A135" s="1"/>
      <c r="B135" s="1"/>
      <c r="C135" s="1"/>
      <c r="D135" s="1"/>
      <c r="E135" s="1"/>
      <c r="F135" s="1"/>
      <c r="G135" s="1"/>
      <c r="H135" s="29" t="e">
        <f t="shared" si="0"/>
        <v>#DIV/0!</v>
      </c>
      <c r="I135" s="30"/>
    </row>
    <row r="136" spans="1:9" ht="14.25" customHeight="1" x14ac:dyDescent="0.35">
      <c r="A136" s="1"/>
      <c r="B136" s="1"/>
      <c r="C136" s="1"/>
      <c r="D136" s="1"/>
      <c r="E136" s="1"/>
      <c r="F136" s="1"/>
      <c r="G136" s="1"/>
      <c r="H136" s="29" t="e">
        <f t="shared" si="0"/>
        <v>#DIV/0!</v>
      </c>
      <c r="I136" s="30"/>
    </row>
    <row r="137" spans="1:9" ht="14.25" customHeight="1" x14ac:dyDescent="0.35">
      <c r="A137" s="1"/>
      <c r="B137" s="1"/>
      <c r="C137" s="1"/>
      <c r="D137" s="1"/>
      <c r="E137" s="1"/>
      <c r="F137" s="1"/>
      <c r="G137" s="1"/>
      <c r="H137" s="29" t="e">
        <f t="shared" si="0"/>
        <v>#DIV/0!</v>
      </c>
      <c r="I137" s="30"/>
    </row>
    <row r="138" spans="1:9" ht="14.25" customHeight="1" x14ac:dyDescent="0.35">
      <c r="A138" s="1"/>
      <c r="B138" s="1"/>
      <c r="C138" s="1"/>
      <c r="D138" s="1"/>
      <c r="E138" s="1"/>
      <c r="F138" s="1"/>
      <c r="G138" s="1"/>
      <c r="H138" s="29" t="e">
        <f t="shared" si="0"/>
        <v>#DIV/0!</v>
      </c>
      <c r="I138" s="30"/>
    </row>
    <row r="139" spans="1:9" ht="14.25" customHeight="1" x14ac:dyDescent="0.35">
      <c r="A139" s="1"/>
      <c r="B139" s="1"/>
      <c r="C139" s="1"/>
      <c r="D139" s="1"/>
      <c r="E139" s="1"/>
      <c r="F139" s="1"/>
      <c r="G139" s="1"/>
      <c r="H139" s="29" t="e">
        <f t="shared" si="0"/>
        <v>#DIV/0!</v>
      </c>
      <c r="I139" s="30"/>
    </row>
    <row r="140" spans="1:9" ht="14.25" customHeight="1" x14ac:dyDescent="0.35">
      <c r="A140" s="1"/>
      <c r="B140" s="1"/>
      <c r="C140" s="1"/>
      <c r="D140" s="1"/>
      <c r="E140" s="1"/>
      <c r="F140" s="1"/>
      <c r="G140" s="1"/>
      <c r="H140" s="29" t="e">
        <f t="shared" si="0"/>
        <v>#DIV/0!</v>
      </c>
      <c r="I140" s="30"/>
    </row>
    <row r="141" spans="1:9" ht="14.25" customHeight="1" x14ac:dyDescent="0.35">
      <c r="A141" s="1"/>
      <c r="B141" s="1"/>
      <c r="C141" s="1"/>
      <c r="D141" s="1"/>
      <c r="E141" s="1"/>
      <c r="F141" s="1"/>
      <c r="G141" s="1"/>
      <c r="H141" s="29" t="e">
        <f t="shared" si="0"/>
        <v>#DIV/0!</v>
      </c>
      <c r="I141" s="30"/>
    </row>
    <row r="142" spans="1:9" ht="14.25" customHeight="1" x14ac:dyDescent="0.35">
      <c r="A142" s="1"/>
      <c r="B142" s="1"/>
      <c r="C142" s="1"/>
      <c r="D142" s="1"/>
      <c r="E142" s="1"/>
      <c r="F142" s="1"/>
      <c r="G142" s="1"/>
      <c r="H142" s="29" t="e">
        <f t="shared" si="0"/>
        <v>#DIV/0!</v>
      </c>
      <c r="I142" s="30"/>
    </row>
    <row r="143" spans="1:9" ht="14.25" customHeight="1" x14ac:dyDescent="0.35">
      <c r="A143" s="1"/>
      <c r="B143" s="1"/>
      <c r="C143" s="1"/>
      <c r="D143" s="1"/>
      <c r="E143" s="1"/>
      <c r="F143" s="1"/>
      <c r="G143" s="1"/>
      <c r="H143" s="29" t="e">
        <f t="shared" si="0"/>
        <v>#DIV/0!</v>
      </c>
      <c r="I143" s="30"/>
    </row>
    <row r="144" spans="1:9" ht="14.25" customHeight="1" x14ac:dyDescent="0.35">
      <c r="A144" s="1"/>
      <c r="B144" s="1"/>
      <c r="C144" s="1"/>
      <c r="D144" s="1"/>
      <c r="E144" s="1"/>
      <c r="F144" s="1"/>
      <c r="G144" s="1"/>
      <c r="H144" s="29" t="e">
        <f t="shared" si="0"/>
        <v>#DIV/0!</v>
      </c>
      <c r="I144" s="30"/>
    </row>
    <row r="145" spans="1:9" ht="14.25" customHeight="1" x14ac:dyDescent="0.35">
      <c r="A145" s="1"/>
      <c r="B145" s="1"/>
      <c r="C145" s="1"/>
      <c r="D145" s="1"/>
      <c r="E145" s="1"/>
      <c r="F145" s="1"/>
      <c r="G145" s="1"/>
      <c r="H145" s="29" t="e">
        <f t="shared" si="0"/>
        <v>#DIV/0!</v>
      </c>
      <c r="I145" s="30"/>
    </row>
    <row r="146" spans="1:9" ht="14.25" customHeight="1" x14ac:dyDescent="0.35">
      <c r="A146" s="1"/>
      <c r="B146" s="1"/>
      <c r="C146" s="1"/>
      <c r="D146" s="1"/>
      <c r="E146" s="1"/>
      <c r="F146" s="1"/>
      <c r="G146" s="1"/>
      <c r="H146" s="29" t="e">
        <f t="shared" si="0"/>
        <v>#DIV/0!</v>
      </c>
      <c r="I146" s="30"/>
    </row>
    <row r="147" spans="1:9" ht="14.25" customHeight="1" x14ac:dyDescent="0.35">
      <c r="A147" s="1"/>
      <c r="B147" s="1"/>
      <c r="C147" s="1"/>
      <c r="D147" s="1"/>
      <c r="E147" s="1"/>
      <c r="F147" s="1"/>
      <c r="G147" s="1"/>
      <c r="H147" s="29" t="e">
        <f t="shared" si="0"/>
        <v>#DIV/0!</v>
      </c>
      <c r="I147" s="30"/>
    </row>
    <row r="148" spans="1:9" ht="14.25" customHeight="1" x14ac:dyDescent="0.35">
      <c r="A148" s="1"/>
      <c r="B148" s="1"/>
      <c r="C148" s="1"/>
      <c r="D148" s="1"/>
      <c r="E148" s="1"/>
      <c r="F148" s="1"/>
      <c r="G148" s="1"/>
      <c r="H148" s="29" t="e">
        <f t="shared" si="0"/>
        <v>#DIV/0!</v>
      </c>
      <c r="I148" s="30"/>
    </row>
    <row r="149" spans="1:9" ht="14.25" customHeight="1" x14ac:dyDescent="0.35">
      <c r="A149" s="1"/>
      <c r="B149" s="1"/>
      <c r="C149" s="1"/>
      <c r="D149" s="1"/>
      <c r="E149" s="1"/>
      <c r="F149" s="1"/>
      <c r="G149" s="1"/>
      <c r="H149" s="29" t="e">
        <f t="shared" si="0"/>
        <v>#DIV/0!</v>
      </c>
      <c r="I149" s="30"/>
    </row>
    <row r="150" spans="1:9" ht="14.25" customHeight="1" x14ac:dyDescent="0.35">
      <c r="A150" s="1"/>
      <c r="B150" s="1"/>
      <c r="C150" s="1"/>
      <c r="D150" s="1"/>
      <c r="E150" s="1"/>
      <c r="F150" s="1"/>
      <c r="G150" s="1"/>
      <c r="H150" s="29" t="e">
        <f t="shared" si="0"/>
        <v>#DIV/0!</v>
      </c>
      <c r="I150" s="30"/>
    </row>
    <row r="151" spans="1:9" ht="14.25" customHeight="1" x14ac:dyDescent="0.35">
      <c r="A151" s="1"/>
      <c r="B151" s="1"/>
      <c r="C151" s="1"/>
      <c r="D151" s="1"/>
      <c r="E151" s="1"/>
      <c r="F151" s="1"/>
      <c r="G151" s="1"/>
      <c r="H151" s="29" t="e">
        <f t="shared" si="0"/>
        <v>#DIV/0!</v>
      </c>
      <c r="I151" s="30"/>
    </row>
    <row r="152" spans="1:9" ht="14.25" customHeight="1" x14ac:dyDescent="0.35">
      <c r="A152" s="1"/>
      <c r="B152" s="1"/>
      <c r="C152" s="1"/>
      <c r="D152" s="1"/>
      <c r="E152" s="1"/>
      <c r="F152" s="1"/>
      <c r="G152" s="1"/>
      <c r="H152" s="29" t="e">
        <f t="shared" si="0"/>
        <v>#DIV/0!</v>
      </c>
      <c r="I152" s="30"/>
    </row>
    <row r="153" spans="1:9" ht="14.25" customHeight="1" x14ac:dyDescent="0.35">
      <c r="A153" s="1"/>
      <c r="B153" s="1"/>
      <c r="C153" s="1"/>
      <c r="D153" s="1"/>
      <c r="E153" s="1"/>
      <c r="F153" s="1"/>
      <c r="G153" s="1"/>
      <c r="H153" s="29" t="e">
        <f t="shared" si="0"/>
        <v>#DIV/0!</v>
      </c>
      <c r="I153" s="30"/>
    </row>
    <row r="154" spans="1:9" ht="14.25" customHeight="1" x14ac:dyDescent="0.35">
      <c r="A154" s="1"/>
      <c r="B154" s="1"/>
      <c r="C154" s="1"/>
      <c r="D154" s="1"/>
      <c r="E154" s="1"/>
      <c r="F154" s="1"/>
      <c r="G154" s="1"/>
      <c r="H154" s="29" t="e">
        <f t="shared" si="0"/>
        <v>#DIV/0!</v>
      </c>
      <c r="I154" s="30"/>
    </row>
    <row r="155" spans="1:9" ht="14.25" customHeight="1" x14ac:dyDescent="0.35">
      <c r="A155" s="1"/>
      <c r="B155" s="1"/>
      <c r="C155" s="1"/>
      <c r="D155" s="1"/>
      <c r="E155" s="1"/>
      <c r="F155" s="1"/>
      <c r="G155" s="1"/>
      <c r="H155" s="29" t="e">
        <f t="shared" si="0"/>
        <v>#DIV/0!</v>
      </c>
      <c r="I155" s="30"/>
    </row>
    <row r="156" spans="1:9" ht="14.25" customHeight="1" x14ac:dyDescent="0.35">
      <c r="A156" s="1"/>
      <c r="B156" s="1"/>
      <c r="C156" s="1"/>
      <c r="D156" s="1"/>
      <c r="E156" s="1"/>
      <c r="F156" s="1"/>
      <c r="G156" s="1"/>
      <c r="H156" s="29" t="e">
        <f t="shared" si="0"/>
        <v>#DIV/0!</v>
      </c>
      <c r="I156" s="30"/>
    </row>
    <row r="157" spans="1:9" ht="14.25" customHeight="1" x14ac:dyDescent="0.35">
      <c r="A157" s="1"/>
      <c r="B157" s="1"/>
      <c r="C157" s="1"/>
      <c r="D157" s="1"/>
      <c r="E157" s="1"/>
      <c r="F157" s="1"/>
      <c r="G157" s="1"/>
      <c r="H157" s="29" t="e">
        <f t="shared" si="0"/>
        <v>#DIV/0!</v>
      </c>
      <c r="I157" s="30"/>
    </row>
    <row r="158" spans="1:9" ht="14.25" customHeight="1" x14ac:dyDescent="0.35">
      <c r="A158" s="1"/>
      <c r="B158" s="1"/>
      <c r="C158" s="1"/>
      <c r="D158" s="1"/>
      <c r="E158" s="1"/>
      <c r="F158" s="1"/>
      <c r="G158" s="1"/>
      <c r="H158" s="29" t="e">
        <f t="shared" si="0"/>
        <v>#DIV/0!</v>
      </c>
      <c r="I158" s="30"/>
    </row>
    <row r="159" spans="1:9" ht="14.25" customHeight="1" x14ac:dyDescent="0.35">
      <c r="A159" s="1"/>
      <c r="B159" s="1"/>
      <c r="C159" s="1"/>
      <c r="D159" s="1"/>
      <c r="E159" s="1"/>
      <c r="F159" s="1"/>
      <c r="G159" s="1"/>
      <c r="H159" s="29" t="e">
        <f t="shared" si="0"/>
        <v>#DIV/0!</v>
      </c>
      <c r="I159" s="30"/>
    </row>
    <row r="160" spans="1:9" ht="14.25" customHeight="1" x14ac:dyDescent="0.35">
      <c r="A160" s="1"/>
      <c r="B160" s="1"/>
      <c r="C160" s="1"/>
      <c r="D160" s="1"/>
      <c r="E160" s="1"/>
      <c r="F160" s="1"/>
      <c r="G160" s="1"/>
      <c r="H160" s="29" t="e">
        <f t="shared" si="0"/>
        <v>#DIV/0!</v>
      </c>
      <c r="I160" s="30"/>
    </row>
    <row r="161" spans="1:9" ht="14.25" customHeight="1" x14ac:dyDescent="0.35">
      <c r="A161" s="1"/>
      <c r="B161" s="1"/>
      <c r="C161" s="1"/>
      <c r="D161" s="1"/>
      <c r="E161" s="1"/>
      <c r="F161" s="1"/>
      <c r="G161" s="1"/>
      <c r="H161" s="29" t="e">
        <f t="shared" si="0"/>
        <v>#DIV/0!</v>
      </c>
      <c r="I161" s="30"/>
    </row>
    <row r="162" spans="1:9" ht="14.25" customHeight="1" x14ac:dyDescent="0.35">
      <c r="A162" s="1"/>
      <c r="B162" s="1"/>
      <c r="C162" s="1"/>
      <c r="D162" s="1"/>
      <c r="E162" s="1"/>
      <c r="F162" s="1"/>
      <c r="G162" s="1"/>
      <c r="H162" s="29" t="e">
        <f t="shared" si="0"/>
        <v>#DIV/0!</v>
      </c>
      <c r="I162" s="30"/>
    </row>
    <row r="163" spans="1:9" ht="14.25" customHeight="1" x14ac:dyDescent="0.35">
      <c r="A163" s="1"/>
      <c r="B163" s="1"/>
      <c r="C163" s="1"/>
      <c r="D163" s="1"/>
      <c r="E163" s="1"/>
      <c r="F163" s="1"/>
      <c r="G163" s="1"/>
      <c r="H163" s="29" t="e">
        <f t="shared" si="0"/>
        <v>#DIV/0!</v>
      </c>
      <c r="I163" s="30"/>
    </row>
    <row r="164" spans="1:9" ht="14.25" customHeight="1" x14ac:dyDescent="0.35">
      <c r="A164" s="1"/>
      <c r="B164" s="1"/>
      <c r="C164" s="1"/>
      <c r="D164" s="1"/>
      <c r="E164" s="1"/>
      <c r="F164" s="1"/>
      <c r="G164" s="1"/>
      <c r="H164" s="29" t="e">
        <f t="shared" si="0"/>
        <v>#DIV/0!</v>
      </c>
      <c r="I164" s="30"/>
    </row>
    <row r="165" spans="1:9" ht="14.25" customHeight="1" x14ac:dyDescent="0.35">
      <c r="A165" s="1"/>
      <c r="B165" s="1"/>
      <c r="C165" s="1"/>
      <c r="D165" s="1"/>
      <c r="E165" s="1"/>
      <c r="F165" s="1"/>
      <c r="G165" s="1"/>
      <c r="H165" s="29" t="e">
        <f t="shared" si="0"/>
        <v>#DIV/0!</v>
      </c>
      <c r="I165" s="30"/>
    </row>
    <row r="166" spans="1:9" ht="14.25" customHeight="1" x14ac:dyDescent="0.35">
      <c r="A166" s="1"/>
      <c r="B166" s="1"/>
      <c r="C166" s="1"/>
      <c r="D166" s="1"/>
      <c r="E166" s="1"/>
      <c r="F166" s="1"/>
      <c r="G166" s="1"/>
      <c r="H166" s="29" t="e">
        <f t="shared" si="0"/>
        <v>#DIV/0!</v>
      </c>
      <c r="I166" s="30"/>
    </row>
    <row r="167" spans="1:9" ht="14.25" customHeight="1" x14ac:dyDescent="0.35">
      <c r="A167" s="1"/>
      <c r="B167" s="1"/>
      <c r="C167" s="1"/>
      <c r="D167" s="1"/>
      <c r="E167" s="1"/>
      <c r="F167" s="1"/>
      <c r="G167" s="1"/>
      <c r="H167" s="29" t="e">
        <f t="shared" si="0"/>
        <v>#DIV/0!</v>
      </c>
      <c r="I167" s="30"/>
    </row>
    <row r="168" spans="1:9" ht="14.25" customHeight="1" x14ac:dyDescent="0.35">
      <c r="A168" s="1"/>
      <c r="B168" s="1"/>
      <c r="C168" s="1"/>
      <c r="D168" s="1"/>
      <c r="E168" s="1"/>
      <c r="F168" s="1"/>
      <c r="G168" s="1"/>
      <c r="H168" s="29" t="e">
        <f t="shared" si="0"/>
        <v>#DIV/0!</v>
      </c>
      <c r="I168" s="30"/>
    </row>
    <row r="169" spans="1:9" ht="14.25" customHeight="1" x14ac:dyDescent="0.35">
      <c r="A169" s="1"/>
      <c r="B169" s="1"/>
      <c r="C169" s="1"/>
      <c r="D169" s="1"/>
      <c r="E169" s="1"/>
      <c r="F169" s="1"/>
      <c r="G169" s="1"/>
      <c r="H169" s="29" t="e">
        <f t="shared" si="0"/>
        <v>#DIV/0!</v>
      </c>
      <c r="I169" s="30"/>
    </row>
    <row r="170" spans="1:9" ht="14.25" customHeight="1" x14ac:dyDescent="0.35">
      <c r="A170" s="1"/>
      <c r="B170" s="1"/>
      <c r="C170" s="1"/>
      <c r="D170" s="1"/>
      <c r="E170" s="1"/>
      <c r="F170" s="1"/>
      <c r="G170" s="1"/>
      <c r="H170" s="29" t="e">
        <f t="shared" si="0"/>
        <v>#DIV/0!</v>
      </c>
      <c r="I170" s="30"/>
    </row>
    <row r="171" spans="1:9" ht="14.25" customHeight="1" x14ac:dyDescent="0.35">
      <c r="A171" s="1"/>
      <c r="B171" s="1"/>
      <c r="C171" s="1"/>
      <c r="D171" s="1"/>
      <c r="E171" s="1"/>
      <c r="F171" s="1"/>
      <c r="G171" s="1"/>
      <c r="H171" s="29" t="e">
        <f t="shared" si="0"/>
        <v>#DIV/0!</v>
      </c>
      <c r="I171" s="30"/>
    </row>
    <row r="172" spans="1:9" ht="14.25" customHeight="1" x14ac:dyDescent="0.35">
      <c r="A172" s="1"/>
      <c r="B172" s="1"/>
      <c r="C172" s="1"/>
      <c r="D172" s="1"/>
      <c r="E172" s="1"/>
      <c r="F172" s="1"/>
      <c r="G172" s="1"/>
      <c r="H172" s="29" t="e">
        <f t="shared" si="0"/>
        <v>#DIV/0!</v>
      </c>
      <c r="I172" s="30"/>
    </row>
    <row r="173" spans="1:9" ht="14.25" customHeight="1" x14ac:dyDescent="0.35">
      <c r="A173" s="1"/>
      <c r="B173" s="1"/>
      <c r="C173" s="1"/>
      <c r="D173" s="1"/>
      <c r="E173" s="1"/>
      <c r="F173" s="1"/>
      <c r="G173" s="1"/>
      <c r="H173" s="29" t="e">
        <f t="shared" si="0"/>
        <v>#DIV/0!</v>
      </c>
      <c r="I173" s="30"/>
    </row>
    <row r="174" spans="1:9" ht="14.25" customHeight="1" x14ac:dyDescent="0.35">
      <c r="A174" s="1"/>
      <c r="B174" s="1"/>
      <c r="C174" s="1"/>
      <c r="D174" s="1"/>
      <c r="E174" s="1"/>
      <c r="F174" s="1"/>
      <c r="G174" s="1"/>
      <c r="H174" s="29" t="e">
        <f t="shared" si="0"/>
        <v>#DIV/0!</v>
      </c>
      <c r="I174" s="30"/>
    </row>
    <row r="175" spans="1:9" ht="14.25" customHeight="1" x14ac:dyDescent="0.35">
      <c r="A175" s="1"/>
      <c r="B175" s="1"/>
      <c r="C175" s="1"/>
      <c r="D175" s="1"/>
      <c r="E175" s="1"/>
      <c r="F175" s="1"/>
      <c r="G175" s="1"/>
      <c r="H175" s="29" t="e">
        <f t="shared" si="0"/>
        <v>#DIV/0!</v>
      </c>
      <c r="I175" s="30"/>
    </row>
    <row r="176" spans="1:9" ht="14.25" customHeight="1" x14ac:dyDescent="0.35">
      <c r="A176" s="1"/>
      <c r="B176" s="1"/>
      <c r="C176" s="1"/>
      <c r="D176" s="1"/>
      <c r="E176" s="1"/>
      <c r="F176" s="1"/>
      <c r="G176" s="1"/>
      <c r="H176" s="29" t="e">
        <f t="shared" si="0"/>
        <v>#DIV/0!</v>
      </c>
      <c r="I176" s="30"/>
    </row>
    <row r="177" spans="1:9" ht="14.25" customHeight="1" x14ac:dyDescent="0.35">
      <c r="A177" s="1"/>
      <c r="B177" s="1"/>
      <c r="C177" s="1"/>
      <c r="D177" s="1"/>
      <c r="E177" s="1"/>
      <c r="F177" s="1"/>
      <c r="G177" s="1"/>
      <c r="H177" s="29" t="e">
        <f t="shared" si="0"/>
        <v>#DIV/0!</v>
      </c>
      <c r="I177" s="30"/>
    </row>
    <row r="178" spans="1:9" ht="14.25" customHeight="1" x14ac:dyDescent="0.35">
      <c r="A178" s="1"/>
      <c r="B178" s="1"/>
      <c r="C178" s="1"/>
      <c r="D178" s="1"/>
      <c r="E178" s="1"/>
      <c r="F178" s="1"/>
      <c r="G178" s="1"/>
      <c r="H178" s="29" t="e">
        <f t="shared" si="0"/>
        <v>#DIV/0!</v>
      </c>
      <c r="I178" s="30"/>
    </row>
    <row r="179" spans="1:9" ht="14.25" customHeight="1" x14ac:dyDescent="0.35">
      <c r="A179" s="1"/>
      <c r="B179" s="1"/>
      <c r="C179" s="1"/>
      <c r="D179" s="1"/>
      <c r="E179" s="1"/>
      <c r="F179" s="1"/>
      <c r="G179" s="1"/>
      <c r="H179" s="29" t="e">
        <f t="shared" si="0"/>
        <v>#DIV/0!</v>
      </c>
      <c r="I179" s="30"/>
    </row>
    <row r="180" spans="1:9" ht="14.25" customHeight="1" x14ac:dyDescent="0.35">
      <c r="A180" s="1"/>
      <c r="B180" s="1"/>
      <c r="C180" s="1"/>
      <c r="D180" s="1"/>
      <c r="E180" s="1"/>
      <c r="F180" s="1"/>
      <c r="G180" s="1"/>
      <c r="H180" s="29" t="e">
        <f t="shared" si="0"/>
        <v>#DIV/0!</v>
      </c>
      <c r="I180" s="30"/>
    </row>
    <row r="181" spans="1:9" ht="14.25" customHeight="1" x14ac:dyDescent="0.35">
      <c r="A181" s="1"/>
      <c r="B181" s="1"/>
      <c r="C181" s="1"/>
      <c r="D181" s="1"/>
      <c r="E181" s="1"/>
      <c r="F181" s="1"/>
      <c r="G181" s="1"/>
      <c r="H181" s="29" t="e">
        <f t="shared" si="0"/>
        <v>#DIV/0!</v>
      </c>
      <c r="I181" s="30"/>
    </row>
    <row r="182" spans="1:9" ht="14.25" customHeight="1" x14ac:dyDescent="0.35">
      <c r="A182" s="1"/>
      <c r="B182" s="1"/>
      <c r="C182" s="1"/>
      <c r="D182" s="1"/>
      <c r="E182" s="1"/>
      <c r="F182" s="1"/>
      <c r="G182" s="1"/>
      <c r="H182" s="29" t="e">
        <f t="shared" si="0"/>
        <v>#DIV/0!</v>
      </c>
      <c r="I182" s="30"/>
    </row>
    <row r="183" spans="1:9" ht="14.25" customHeight="1" x14ac:dyDescent="0.35">
      <c r="A183" s="1"/>
      <c r="B183" s="1"/>
      <c r="C183" s="1"/>
      <c r="D183" s="1"/>
      <c r="E183" s="1"/>
      <c r="F183" s="1"/>
      <c r="G183" s="1"/>
      <c r="H183" s="29" t="e">
        <f t="shared" si="0"/>
        <v>#DIV/0!</v>
      </c>
      <c r="I183" s="30"/>
    </row>
    <row r="184" spans="1:9" ht="14.25" customHeight="1" x14ac:dyDescent="0.35">
      <c r="A184" s="1"/>
      <c r="B184" s="1"/>
      <c r="C184" s="1"/>
      <c r="D184" s="1"/>
      <c r="E184" s="1"/>
      <c r="F184" s="1"/>
      <c r="G184" s="1"/>
      <c r="H184" s="29" t="e">
        <f t="shared" si="0"/>
        <v>#DIV/0!</v>
      </c>
      <c r="I184" s="30"/>
    </row>
    <row r="185" spans="1:9" ht="14.25" customHeight="1" x14ac:dyDescent="0.35">
      <c r="A185" s="1"/>
      <c r="B185" s="1"/>
      <c r="C185" s="1"/>
      <c r="D185" s="1"/>
      <c r="E185" s="1"/>
      <c r="F185" s="1"/>
      <c r="G185" s="1"/>
      <c r="H185" s="29" t="e">
        <f t="shared" si="0"/>
        <v>#DIV/0!</v>
      </c>
      <c r="I185" s="30"/>
    </row>
    <row r="186" spans="1:9" ht="14.25" customHeight="1" x14ac:dyDescent="0.35">
      <c r="A186" s="1"/>
      <c r="B186" s="1"/>
      <c r="C186" s="1"/>
      <c r="D186" s="1"/>
      <c r="E186" s="1"/>
      <c r="F186" s="1"/>
      <c r="G186" s="1"/>
      <c r="H186" s="29" t="e">
        <f t="shared" si="0"/>
        <v>#DIV/0!</v>
      </c>
      <c r="I186" s="30"/>
    </row>
    <row r="187" spans="1:9" ht="14.25" customHeight="1" x14ac:dyDescent="0.35">
      <c r="A187" s="1"/>
      <c r="B187" s="1"/>
      <c r="C187" s="1"/>
      <c r="D187" s="1"/>
      <c r="E187" s="1"/>
      <c r="F187" s="1"/>
      <c r="G187" s="1"/>
      <c r="H187" s="29" t="e">
        <f t="shared" si="0"/>
        <v>#DIV/0!</v>
      </c>
      <c r="I187" s="30"/>
    </row>
    <row r="188" spans="1:9" ht="14.25" customHeight="1" x14ac:dyDescent="0.35">
      <c r="A188" s="1"/>
      <c r="B188" s="1"/>
      <c r="C188" s="1"/>
      <c r="D188" s="1"/>
      <c r="E188" s="1"/>
      <c r="F188" s="1"/>
      <c r="G188" s="1"/>
      <c r="H188" s="29" t="e">
        <f t="shared" si="0"/>
        <v>#DIV/0!</v>
      </c>
      <c r="I188" s="30"/>
    </row>
    <row r="189" spans="1:9" ht="14.25" customHeight="1" x14ac:dyDescent="0.35">
      <c r="A189" s="1"/>
      <c r="B189" s="1"/>
      <c r="C189" s="1"/>
      <c r="D189" s="1"/>
      <c r="E189" s="1"/>
      <c r="F189" s="1"/>
      <c r="G189" s="1"/>
      <c r="H189" s="29" t="e">
        <f t="shared" si="0"/>
        <v>#DIV/0!</v>
      </c>
      <c r="I189" s="30"/>
    </row>
    <row r="190" spans="1:9" ht="14.25" customHeight="1" x14ac:dyDescent="0.35">
      <c r="A190" s="1"/>
      <c r="B190" s="1"/>
      <c r="C190" s="1"/>
      <c r="D190" s="1"/>
      <c r="E190" s="1"/>
      <c r="F190" s="1"/>
      <c r="G190" s="1"/>
      <c r="H190" s="29" t="e">
        <f t="shared" si="0"/>
        <v>#DIV/0!</v>
      </c>
      <c r="I190" s="30"/>
    </row>
    <row r="191" spans="1:9" ht="14.25" customHeight="1" x14ac:dyDescent="0.35">
      <c r="A191" s="1"/>
      <c r="B191" s="1"/>
      <c r="C191" s="1"/>
      <c r="D191" s="1"/>
      <c r="E191" s="1"/>
      <c r="F191" s="1"/>
      <c r="G191" s="1"/>
      <c r="H191" s="29" t="e">
        <f t="shared" si="0"/>
        <v>#DIV/0!</v>
      </c>
      <c r="I191" s="30"/>
    </row>
    <row r="192" spans="1:9" ht="14.25" customHeight="1" x14ac:dyDescent="0.35">
      <c r="A192" s="1"/>
      <c r="B192" s="1"/>
      <c r="C192" s="1"/>
      <c r="D192" s="1"/>
      <c r="E192" s="1"/>
      <c r="F192" s="1"/>
      <c r="G192" s="1"/>
      <c r="H192" s="29" t="e">
        <f t="shared" si="0"/>
        <v>#DIV/0!</v>
      </c>
      <c r="I192" s="30"/>
    </row>
    <row r="193" spans="1:9" ht="14.25" customHeight="1" x14ac:dyDescent="0.35">
      <c r="A193" s="1"/>
      <c r="B193" s="1"/>
      <c r="C193" s="1"/>
      <c r="D193" s="1"/>
      <c r="E193" s="1"/>
      <c r="F193" s="1"/>
      <c r="G193" s="1"/>
      <c r="H193" s="29" t="e">
        <f t="shared" si="0"/>
        <v>#DIV/0!</v>
      </c>
      <c r="I193" s="30"/>
    </row>
    <row r="194" spans="1:9" ht="14.25" customHeight="1" x14ac:dyDescent="0.35">
      <c r="A194" s="1"/>
      <c r="B194" s="1"/>
      <c r="C194" s="1"/>
      <c r="D194" s="1"/>
      <c r="E194" s="1"/>
      <c r="F194" s="1"/>
      <c r="G194" s="1"/>
      <c r="H194" s="29" t="e">
        <f t="shared" si="0"/>
        <v>#DIV/0!</v>
      </c>
      <c r="I194" s="30"/>
    </row>
    <row r="195" spans="1:9" ht="14.25" customHeight="1" x14ac:dyDescent="0.35">
      <c r="A195" s="1"/>
      <c r="B195" s="1"/>
      <c r="C195" s="1"/>
      <c r="D195" s="1"/>
      <c r="E195" s="1"/>
      <c r="F195" s="1"/>
      <c r="G195" s="1"/>
      <c r="H195" s="29" t="e">
        <f t="shared" si="0"/>
        <v>#DIV/0!</v>
      </c>
      <c r="I195" s="30"/>
    </row>
    <row r="196" spans="1:9" ht="14.25" customHeight="1" x14ac:dyDescent="0.35">
      <c r="A196" s="1"/>
      <c r="B196" s="1"/>
      <c r="C196" s="1"/>
      <c r="D196" s="1"/>
      <c r="E196" s="1"/>
      <c r="F196" s="1"/>
      <c r="G196" s="1"/>
      <c r="H196" s="29" t="e">
        <f t="shared" si="0"/>
        <v>#DIV/0!</v>
      </c>
      <c r="I196" s="30"/>
    </row>
    <row r="197" spans="1:9" ht="14.25" customHeight="1" x14ac:dyDescent="0.35">
      <c r="A197" s="1"/>
      <c r="B197" s="1"/>
      <c r="C197" s="1"/>
      <c r="D197" s="1"/>
      <c r="E197" s="1"/>
      <c r="F197" s="1"/>
      <c r="G197" s="1"/>
      <c r="H197" s="29" t="e">
        <f t="shared" si="0"/>
        <v>#DIV/0!</v>
      </c>
      <c r="I197" s="30"/>
    </row>
    <row r="198" spans="1:9" ht="14.25" customHeight="1" x14ac:dyDescent="0.35">
      <c r="A198" s="1"/>
      <c r="B198" s="1"/>
      <c r="C198" s="1"/>
      <c r="D198" s="1"/>
      <c r="E198" s="1"/>
      <c r="F198" s="1"/>
      <c r="G198" s="1"/>
      <c r="H198" s="29" t="e">
        <f t="shared" si="0"/>
        <v>#DIV/0!</v>
      </c>
      <c r="I198" s="30"/>
    </row>
    <row r="199" spans="1:9" ht="14.25" customHeight="1" x14ac:dyDescent="0.35">
      <c r="A199" s="1"/>
      <c r="B199" s="1"/>
      <c r="C199" s="1"/>
      <c r="D199" s="1"/>
      <c r="E199" s="1"/>
      <c r="F199" s="1"/>
      <c r="G199" s="1"/>
      <c r="H199" s="29" t="e">
        <f t="shared" si="0"/>
        <v>#DIV/0!</v>
      </c>
      <c r="I199" s="30"/>
    </row>
    <row r="200" spans="1:9" ht="14.25" customHeight="1" x14ac:dyDescent="0.35">
      <c r="A200" s="1"/>
      <c r="B200" s="1"/>
      <c r="C200" s="1"/>
      <c r="D200" s="1"/>
      <c r="E200" s="1"/>
      <c r="F200" s="1"/>
      <c r="G200" s="1"/>
      <c r="H200" s="29" t="e">
        <f t="shared" si="0"/>
        <v>#DIV/0!</v>
      </c>
      <c r="I200" s="30"/>
    </row>
    <row r="201" spans="1:9" ht="14.25" customHeight="1" x14ac:dyDescent="0.35">
      <c r="A201" s="1"/>
      <c r="B201" s="1"/>
      <c r="C201" s="1"/>
      <c r="D201" s="1"/>
      <c r="E201" s="1"/>
      <c r="F201" s="1"/>
      <c r="G201" s="1"/>
      <c r="H201" s="29" t="e">
        <f t="shared" si="0"/>
        <v>#DIV/0!</v>
      </c>
      <c r="I201" s="30"/>
    </row>
    <row r="202" spans="1:9" ht="14.25" customHeight="1" x14ac:dyDescent="0.35">
      <c r="A202" s="1"/>
      <c r="B202" s="1"/>
      <c r="C202" s="1"/>
      <c r="D202" s="1"/>
      <c r="E202" s="1"/>
      <c r="F202" s="1"/>
      <c r="G202" s="1"/>
      <c r="H202" s="29" t="e">
        <f t="shared" si="0"/>
        <v>#DIV/0!</v>
      </c>
      <c r="I202" s="30"/>
    </row>
    <row r="203" spans="1:9" ht="14.25" customHeight="1" x14ac:dyDescent="0.35">
      <c r="A203" s="1"/>
      <c r="B203" s="1"/>
      <c r="C203" s="1"/>
      <c r="D203" s="1"/>
      <c r="E203" s="1"/>
      <c r="F203" s="1"/>
      <c r="G203" s="1"/>
      <c r="H203" s="29" t="e">
        <f t="shared" si="0"/>
        <v>#DIV/0!</v>
      </c>
      <c r="I203" s="30"/>
    </row>
    <row r="204" spans="1:9" ht="14.25" customHeight="1" x14ac:dyDescent="0.35">
      <c r="A204" s="1"/>
      <c r="B204" s="1"/>
      <c r="C204" s="1"/>
      <c r="E204" s="1"/>
      <c r="H204" s="29" t="e">
        <f t="shared" si="0"/>
        <v>#DIV/0!</v>
      </c>
    </row>
    <row r="205" spans="1:9" ht="14.25" customHeight="1" x14ac:dyDescent="0.35">
      <c r="A205" s="1"/>
      <c r="B205" s="1"/>
      <c r="C205" s="1"/>
      <c r="E205" s="1"/>
      <c r="H205" s="29" t="e">
        <f t="shared" si="0"/>
        <v>#DIV/0!</v>
      </c>
    </row>
    <row r="206" spans="1:9" ht="14.25" customHeight="1" x14ac:dyDescent="0.35">
      <c r="A206" s="1"/>
      <c r="B206" s="1"/>
      <c r="C206" s="1"/>
      <c r="E206" s="1"/>
      <c r="H206" s="29" t="e">
        <f t="shared" si="0"/>
        <v>#DIV/0!</v>
      </c>
    </row>
    <row r="207" spans="1:9" ht="14.25" customHeight="1" x14ac:dyDescent="0.35">
      <c r="A207" s="1"/>
      <c r="B207" s="1"/>
      <c r="C207" s="1"/>
      <c r="E207" s="1"/>
      <c r="H207" s="29" t="e">
        <f t="shared" si="0"/>
        <v>#DIV/0!</v>
      </c>
    </row>
    <row r="208" spans="1:9" ht="14.25" customHeight="1" x14ac:dyDescent="0.35">
      <c r="A208" s="1"/>
      <c r="B208" s="1"/>
      <c r="C208" s="1"/>
      <c r="E208" s="1"/>
      <c r="H208" s="29" t="e">
        <f t="shared" si="0"/>
        <v>#DIV/0!</v>
      </c>
    </row>
    <row r="209" spans="1:8" ht="14.25" customHeight="1" x14ac:dyDescent="0.35">
      <c r="A209" s="1"/>
      <c r="B209" s="1"/>
      <c r="C209" s="1"/>
      <c r="E209" s="1"/>
      <c r="H209" s="29" t="e">
        <f t="shared" si="0"/>
        <v>#DIV/0!</v>
      </c>
    </row>
    <row r="210" spans="1:8" ht="14.25" customHeight="1" x14ac:dyDescent="0.35">
      <c r="A210" s="1"/>
      <c r="B210" s="1"/>
      <c r="C210" s="1"/>
      <c r="E210" s="1"/>
    </row>
    <row r="211" spans="1:8" ht="14.25" customHeight="1" x14ac:dyDescent="0.35">
      <c r="A211" s="1"/>
      <c r="B211" s="1"/>
      <c r="C211" s="1"/>
      <c r="E211" s="1"/>
    </row>
    <row r="212" spans="1:8" ht="14.25" customHeight="1" x14ac:dyDescent="0.35">
      <c r="A212" s="1"/>
      <c r="B212" s="1"/>
      <c r="C212" s="1"/>
      <c r="E212" s="1"/>
    </row>
    <row r="213" spans="1:8" ht="14.25" customHeight="1" x14ac:dyDescent="0.35">
      <c r="A213" s="1"/>
      <c r="B213" s="1"/>
      <c r="C213" s="1"/>
      <c r="E213" s="1"/>
    </row>
    <row r="214" spans="1:8" ht="14.25" customHeight="1" x14ac:dyDescent="0.35">
      <c r="A214" s="1"/>
      <c r="B214" s="1"/>
      <c r="C214" s="1"/>
      <c r="E214" s="1"/>
    </row>
    <row r="215" spans="1:8" ht="14.25" customHeight="1" x14ac:dyDescent="0.35">
      <c r="A215" s="1"/>
      <c r="B215" s="1"/>
      <c r="C215" s="1"/>
      <c r="E215" s="1"/>
    </row>
    <row r="216" spans="1:8" ht="14.25" customHeight="1" x14ac:dyDescent="0.35">
      <c r="A216" s="1"/>
      <c r="B216" s="1"/>
      <c r="C216" s="1"/>
      <c r="E216" s="1"/>
    </row>
    <row r="217" spans="1:8" ht="14.25" customHeight="1" x14ac:dyDescent="0.35">
      <c r="A217" s="1"/>
      <c r="B217" s="1"/>
      <c r="C217" s="1"/>
      <c r="E217" s="1"/>
    </row>
    <row r="218" spans="1:8" ht="14.25" customHeight="1" x14ac:dyDescent="0.35">
      <c r="A218" s="1"/>
      <c r="B218" s="1"/>
      <c r="C218" s="1"/>
      <c r="E218" s="1"/>
    </row>
    <row r="219" spans="1:8" ht="14.25" customHeight="1" x14ac:dyDescent="0.35">
      <c r="A219" s="1"/>
      <c r="B219" s="1"/>
      <c r="C219" s="1"/>
      <c r="E219" s="1"/>
    </row>
    <row r="220" spans="1:8" ht="14.25" customHeight="1" x14ac:dyDescent="0.35">
      <c r="A220" s="1"/>
      <c r="B220" s="1"/>
      <c r="C220" s="1"/>
      <c r="E220" s="1"/>
    </row>
    <row r="221" spans="1:8" ht="14.25" customHeight="1" x14ac:dyDescent="0.35">
      <c r="A221" s="1"/>
      <c r="B221" s="1"/>
      <c r="C221" s="1"/>
      <c r="E221" s="1"/>
    </row>
    <row r="222" spans="1:8" ht="14.25" customHeight="1" x14ac:dyDescent="0.35">
      <c r="A222" s="1"/>
      <c r="B222" s="1"/>
      <c r="C222" s="1"/>
      <c r="E222" s="1"/>
    </row>
    <row r="223" spans="1:8" ht="14.25" customHeight="1" x14ac:dyDescent="0.35">
      <c r="A223" s="1"/>
      <c r="B223" s="1"/>
      <c r="C223" s="1"/>
      <c r="E223" s="1"/>
    </row>
    <row r="224" spans="1:8" ht="14.25" customHeight="1" x14ac:dyDescent="0.35">
      <c r="A224" s="1"/>
      <c r="B224" s="1"/>
      <c r="C224" s="1"/>
      <c r="E224" s="1"/>
    </row>
    <row r="225" spans="1:5" ht="14.25" customHeight="1" x14ac:dyDescent="0.35">
      <c r="A225" s="1"/>
      <c r="B225" s="1"/>
      <c r="C225" s="1"/>
      <c r="E225" s="1"/>
    </row>
    <row r="226" spans="1:5" ht="14.25" customHeight="1" x14ac:dyDescent="0.35">
      <c r="A226" s="1"/>
      <c r="B226" s="1"/>
      <c r="C226" s="1"/>
      <c r="E226" s="1"/>
    </row>
    <row r="227" spans="1:5" ht="14.25" customHeight="1" x14ac:dyDescent="0.35">
      <c r="A227" s="1"/>
      <c r="B227" s="1"/>
      <c r="C227" s="1"/>
      <c r="E227" s="1"/>
    </row>
    <row r="228" spans="1:5" ht="14.25" customHeight="1" x14ac:dyDescent="0.35">
      <c r="A228" s="1"/>
      <c r="B228" s="1"/>
      <c r="C228" s="1"/>
      <c r="E228" s="1"/>
    </row>
    <row r="229" spans="1:5" ht="14.25" customHeight="1" x14ac:dyDescent="0.35">
      <c r="A229" s="1"/>
      <c r="B229" s="1"/>
      <c r="C229" s="1"/>
      <c r="E229" s="1"/>
    </row>
    <row r="230" spans="1:5" ht="14.25" customHeight="1" x14ac:dyDescent="0.35">
      <c r="A230" s="1"/>
      <c r="B230" s="1"/>
      <c r="C230" s="1"/>
      <c r="E230" s="1"/>
    </row>
    <row r="231" spans="1:5" ht="14.25" customHeight="1" x14ac:dyDescent="0.35">
      <c r="A231" s="1"/>
      <c r="B231" s="1"/>
      <c r="C231" s="1"/>
      <c r="E231" s="1"/>
    </row>
    <row r="232" spans="1:5" ht="14.25" customHeight="1" x14ac:dyDescent="0.35">
      <c r="A232" s="1"/>
      <c r="B232" s="1"/>
      <c r="C232" s="1"/>
      <c r="E232" s="1"/>
    </row>
    <row r="233" spans="1:5" ht="14.25" customHeight="1" x14ac:dyDescent="0.35">
      <c r="A233" s="1"/>
      <c r="B233" s="1"/>
      <c r="C233" s="1"/>
      <c r="E233" s="1"/>
    </row>
    <row r="234" spans="1:5" ht="14.25" customHeight="1" x14ac:dyDescent="0.35">
      <c r="A234" s="1"/>
      <c r="B234" s="1"/>
      <c r="C234" s="1"/>
      <c r="E234" s="1"/>
    </row>
    <row r="235" spans="1:5" ht="14.25" customHeight="1" x14ac:dyDescent="0.35">
      <c r="A235" s="1"/>
      <c r="B235" s="1"/>
      <c r="C235" s="1"/>
      <c r="E235" s="1"/>
    </row>
    <row r="236" spans="1:5" ht="14.25" customHeight="1" x14ac:dyDescent="0.35">
      <c r="A236" s="1"/>
      <c r="B236" s="1"/>
      <c r="C236" s="1"/>
      <c r="E236" s="1"/>
    </row>
    <row r="237" spans="1:5" ht="14.25" customHeight="1" x14ac:dyDescent="0.35">
      <c r="A237" s="1"/>
      <c r="B237" s="1"/>
      <c r="C237" s="1"/>
      <c r="E237" s="1"/>
    </row>
    <row r="238" spans="1:5" ht="14.25" customHeight="1" x14ac:dyDescent="0.35">
      <c r="A238" s="1"/>
      <c r="B238" s="1"/>
      <c r="C238" s="1"/>
      <c r="E238" s="1"/>
    </row>
    <row r="239" spans="1:5" ht="14.25" customHeight="1" x14ac:dyDescent="0.35">
      <c r="A239" s="1"/>
      <c r="B239" s="1"/>
      <c r="C239" s="1"/>
      <c r="E239" s="1"/>
    </row>
    <row r="240" spans="1:5" ht="14.25" customHeight="1" x14ac:dyDescent="0.35">
      <c r="A240" s="1"/>
      <c r="B240" s="1"/>
      <c r="C240" s="1"/>
      <c r="E240" s="1"/>
    </row>
    <row r="241" spans="1:5" ht="14.25" customHeight="1" x14ac:dyDescent="0.35">
      <c r="A241" s="1"/>
      <c r="B241" s="1"/>
      <c r="C241" s="1"/>
      <c r="E241" s="1"/>
    </row>
    <row r="242" spans="1:5" ht="14.25" customHeight="1" x14ac:dyDescent="0.35">
      <c r="A242" s="1"/>
      <c r="B242" s="1"/>
      <c r="C242" s="1"/>
      <c r="E242" s="1"/>
    </row>
    <row r="243" spans="1:5" ht="14.25" customHeight="1" x14ac:dyDescent="0.35">
      <c r="A243" s="1"/>
      <c r="B243" s="1"/>
      <c r="C243" s="1"/>
      <c r="E243" s="1"/>
    </row>
    <row r="244" spans="1:5" ht="14.25" customHeight="1" x14ac:dyDescent="0.35">
      <c r="A244" s="1"/>
      <c r="B244" s="1"/>
      <c r="C244" s="1"/>
      <c r="E244" s="1"/>
    </row>
    <row r="245" spans="1:5" ht="14.25" customHeight="1" x14ac:dyDescent="0.35">
      <c r="A245" s="1"/>
      <c r="B245" s="1"/>
      <c r="C245" s="1"/>
      <c r="E245" s="1"/>
    </row>
    <row r="246" spans="1:5" ht="14.25" customHeight="1" x14ac:dyDescent="0.35">
      <c r="A246" s="1"/>
      <c r="B246" s="1"/>
      <c r="C246" s="1"/>
      <c r="E246" s="1"/>
    </row>
    <row r="247" spans="1:5" ht="14.25" customHeight="1" x14ac:dyDescent="0.35">
      <c r="A247" s="1"/>
      <c r="B247" s="1"/>
      <c r="C247" s="1"/>
      <c r="E247" s="1"/>
    </row>
    <row r="248" spans="1:5" ht="14.25" customHeight="1" x14ac:dyDescent="0.35">
      <c r="A248" s="1"/>
      <c r="B248" s="1"/>
      <c r="C248" s="1"/>
      <c r="E248" s="1"/>
    </row>
    <row r="249" spans="1:5" ht="14.25" customHeight="1" x14ac:dyDescent="0.35">
      <c r="A249" s="1"/>
      <c r="B249" s="1"/>
      <c r="C249" s="1"/>
      <c r="E249" s="1"/>
    </row>
    <row r="250" spans="1:5" ht="14.25" customHeight="1" x14ac:dyDescent="0.35">
      <c r="A250" s="1"/>
      <c r="B250" s="1"/>
      <c r="C250" s="1"/>
      <c r="E250" s="1"/>
    </row>
    <row r="251" spans="1:5" ht="14.25" customHeight="1" x14ac:dyDescent="0.35">
      <c r="A251" s="1"/>
      <c r="B251" s="1"/>
      <c r="C251" s="1"/>
      <c r="E251" s="1"/>
    </row>
    <row r="252" spans="1:5" ht="14.25" customHeight="1" x14ac:dyDescent="0.35">
      <c r="A252" s="1"/>
      <c r="B252" s="1"/>
      <c r="C252" s="1"/>
      <c r="E252" s="1"/>
    </row>
    <row r="253" spans="1:5" ht="14.25" customHeight="1" x14ac:dyDescent="0.35">
      <c r="A253" s="1"/>
      <c r="B253" s="1"/>
      <c r="C253" s="1"/>
      <c r="E253" s="1"/>
    </row>
    <row r="254" spans="1:5" ht="14.25" customHeight="1" x14ac:dyDescent="0.35">
      <c r="A254" s="1"/>
      <c r="B254" s="1"/>
      <c r="C254" s="1"/>
      <c r="E254" s="1"/>
    </row>
    <row r="255" spans="1:5" ht="14.25" customHeight="1" x14ac:dyDescent="0.35">
      <c r="A255" s="1"/>
      <c r="B255" s="1"/>
      <c r="C255" s="1"/>
      <c r="E255" s="1"/>
    </row>
    <row r="256" spans="1:5" ht="14.25" customHeight="1" x14ac:dyDescent="0.35">
      <c r="A256" s="1"/>
      <c r="B256" s="1"/>
      <c r="C256" s="1"/>
      <c r="E256" s="1"/>
    </row>
    <row r="257" spans="1:5" ht="14.25" customHeight="1" x14ac:dyDescent="0.35">
      <c r="A257" s="1"/>
      <c r="B257" s="1"/>
      <c r="C257" s="1"/>
      <c r="E257" s="1"/>
    </row>
    <row r="258" spans="1:5" ht="14.25" customHeight="1" x14ac:dyDescent="0.35">
      <c r="A258" s="1"/>
      <c r="B258" s="1"/>
      <c r="C258" s="1"/>
      <c r="E258" s="1"/>
    </row>
    <row r="259" spans="1:5" ht="14.25" customHeight="1" x14ac:dyDescent="0.35">
      <c r="A259" s="1"/>
      <c r="B259" s="1"/>
      <c r="C259" s="1"/>
      <c r="E259" s="1"/>
    </row>
    <row r="260" spans="1:5" ht="14.25" customHeight="1" x14ac:dyDescent="0.35">
      <c r="A260" s="1"/>
      <c r="B260" s="1"/>
      <c r="C260" s="1"/>
      <c r="E260" s="1"/>
    </row>
    <row r="261" spans="1:5" ht="14.25" customHeight="1" x14ac:dyDescent="0.35">
      <c r="A261" s="1"/>
      <c r="B261" s="1"/>
      <c r="C261" s="1"/>
      <c r="E261" s="1"/>
    </row>
    <row r="262" spans="1:5" ht="14.25" customHeight="1" x14ac:dyDescent="0.35">
      <c r="A262" s="1"/>
      <c r="B262" s="1"/>
      <c r="C262" s="1"/>
      <c r="E262" s="1"/>
    </row>
    <row r="263" spans="1:5" ht="14.25" customHeight="1" x14ac:dyDescent="0.35">
      <c r="A263" s="1"/>
      <c r="B263" s="1"/>
      <c r="C263" s="1"/>
      <c r="E263" s="1"/>
    </row>
    <row r="264" spans="1:5" ht="14.25" customHeight="1" x14ac:dyDescent="0.35">
      <c r="A264" s="1"/>
      <c r="B264" s="1"/>
      <c r="C264" s="1"/>
      <c r="E264" s="1"/>
    </row>
    <row r="265" spans="1:5" ht="14.25" customHeight="1" x14ac:dyDescent="0.35">
      <c r="A265" s="1"/>
      <c r="B265" s="1"/>
      <c r="C265" s="1"/>
      <c r="E265" s="1"/>
    </row>
    <row r="266" spans="1:5" ht="14.25" customHeight="1" x14ac:dyDescent="0.35">
      <c r="A266" s="1"/>
      <c r="B266" s="1"/>
      <c r="C266" s="1"/>
      <c r="E266" s="1"/>
    </row>
    <row r="267" spans="1:5" ht="14.25" customHeight="1" x14ac:dyDescent="0.35">
      <c r="A267" s="1"/>
      <c r="B267" s="1"/>
      <c r="C267" s="1"/>
      <c r="E267" s="1"/>
    </row>
    <row r="268" spans="1:5" ht="14.25" customHeight="1" x14ac:dyDescent="0.35">
      <c r="A268" s="1"/>
      <c r="B268" s="1"/>
      <c r="C268" s="1"/>
      <c r="E268" s="1"/>
    </row>
    <row r="269" spans="1:5" ht="14.25" customHeight="1" x14ac:dyDescent="0.35">
      <c r="A269" s="1"/>
      <c r="B269" s="1"/>
      <c r="C269" s="1"/>
      <c r="E269" s="1"/>
    </row>
    <row r="270" spans="1:5" ht="14.25" customHeight="1" x14ac:dyDescent="0.35">
      <c r="A270" s="1"/>
      <c r="B270" s="1"/>
      <c r="C270" s="1"/>
      <c r="E270" s="1"/>
    </row>
    <row r="271" spans="1:5" ht="14.25" customHeight="1" x14ac:dyDescent="0.35">
      <c r="A271" s="1"/>
      <c r="B271" s="1"/>
      <c r="C271" s="1"/>
      <c r="E271" s="1"/>
    </row>
    <row r="272" spans="1:5" ht="14.25" customHeight="1" x14ac:dyDescent="0.35">
      <c r="A272" s="1"/>
      <c r="B272" s="1"/>
      <c r="C272" s="1"/>
      <c r="E272" s="1"/>
    </row>
    <row r="273" spans="1:5" ht="14.25" customHeight="1" x14ac:dyDescent="0.35">
      <c r="A273" s="1"/>
      <c r="B273" s="1"/>
      <c r="C273" s="1"/>
      <c r="E273" s="1"/>
    </row>
    <row r="274" spans="1:5" ht="14.25" customHeight="1" x14ac:dyDescent="0.35">
      <c r="A274" s="1"/>
      <c r="B274" s="1"/>
      <c r="C274" s="1"/>
      <c r="E274" s="1"/>
    </row>
    <row r="275" spans="1:5" ht="14.25" customHeight="1" x14ac:dyDescent="0.35">
      <c r="A275" s="1"/>
      <c r="B275" s="1"/>
      <c r="C275" s="1"/>
      <c r="E275" s="1"/>
    </row>
    <row r="276" spans="1:5" ht="14.25" customHeight="1" x14ac:dyDescent="0.35">
      <c r="A276" s="1"/>
      <c r="B276" s="1"/>
      <c r="C276" s="1"/>
      <c r="E276" s="1"/>
    </row>
    <row r="277" spans="1:5" ht="14.25" customHeight="1" x14ac:dyDescent="0.35">
      <c r="A277" s="1"/>
      <c r="B277" s="1"/>
      <c r="C277" s="1"/>
      <c r="E277" s="1"/>
    </row>
    <row r="278" spans="1:5" ht="14.25" customHeight="1" x14ac:dyDescent="0.35">
      <c r="A278" s="1"/>
      <c r="B278" s="1"/>
      <c r="C278" s="1"/>
      <c r="E278" s="1"/>
    </row>
    <row r="279" spans="1:5" ht="14.25" customHeight="1" x14ac:dyDescent="0.35">
      <c r="A279" s="1"/>
      <c r="B279" s="1"/>
      <c r="C279" s="1"/>
      <c r="E279" s="1"/>
    </row>
    <row r="280" spans="1:5" ht="14.25" customHeight="1" x14ac:dyDescent="0.35">
      <c r="A280" s="1"/>
      <c r="B280" s="1"/>
      <c r="C280" s="1"/>
      <c r="E280" s="1"/>
    </row>
    <row r="281" spans="1:5" ht="14.25" customHeight="1" x14ac:dyDescent="0.35">
      <c r="A281" s="1"/>
      <c r="B281" s="1"/>
      <c r="C281" s="1"/>
      <c r="E281" s="1"/>
    </row>
    <row r="282" spans="1:5" ht="14.25" customHeight="1" x14ac:dyDescent="0.35">
      <c r="A282" s="1"/>
      <c r="B282" s="1"/>
      <c r="C282" s="1"/>
      <c r="E282" s="1"/>
    </row>
    <row r="283" spans="1:5" ht="14.25" customHeight="1" x14ac:dyDescent="0.35">
      <c r="A283" s="1"/>
      <c r="B283" s="1"/>
      <c r="C283" s="1"/>
      <c r="E283" s="1"/>
    </row>
    <row r="284" spans="1:5" ht="14.25" customHeight="1" x14ac:dyDescent="0.35">
      <c r="A284" s="1"/>
      <c r="B284" s="1"/>
      <c r="C284" s="1"/>
      <c r="E284" s="1"/>
    </row>
    <row r="285" spans="1:5" ht="14.25" customHeight="1" x14ac:dyDescent="0.35">
      <c r="A285" s="1"/>
      <c r="B285" s="1"/>
      <c r="C285" s="1"/>
      <c r="E285" s="1"/>
    </row>
    <row r="286" spans="1:5" ht="14.25" customHeight="1" x14ac:dyDescent="0.35">
      <c r="A286" s="1"/>
      <c r="B286" s="1"/>
      <c r="C286" s="1"/>
      <c r="E286" s="1"/>
    </row>
    <row r="287" spans="1:5" ht="14.25" customHeight="1" x14ac:dyDescent="0.35">
      <c r="A287" s="1"/>
      <c r="B287" s="1"/>
      <c r="C287" s="1"/>
      <c r="E287" s="1"/>
    </row>
    <row r="288" spans="1:5" ht="14.25" customHeight="1" x14ac:dyDescent="0.35">
      <c r="A288" s="1"/>
      <c r="B288" s="1"/>
      <c r="C288" s="1"/>
      <c r="E288" s="1"/>
    </row>
    <row r="289" spans="1:5" ht="14.25" customHeight="1" x14ac:dyDescent="0.35">
      <c r="A289" s="1"/>
      <c r="B289" s="1"/>
      <c r="C289" s="1"/>
      <c r="E289" s="1"/>
    </row>
    <row r="290" spans="1:5" ht="14.25" customHeight="1" x14ac:dyDescent="0.35">
      <c r="A290" s="1"/>
      <c r="B290" s="1"/>
      <c r="C290" s="1"/>
      <c r="E290" s="1"/>
    </row>
    <row r="291" spans="1:5" ht="14.25" customHeight="1" x14ac:dyDescent="0.35">
      <c r="A291" s="1"/>
      <c r="B291" s="1"/>
      <c r="C291" s="1"/>
      <c r="E291" s="1"/>
    </row>
    <row r="292" spans="1:5" ht="14.25" customHeight="1" x14ac:dyDescent="0.35">
      <c r="A292" s="1"/>
      <c r="B292" s="1"/>
      <c r="C292" s="1"/>
      <c r="E292" s="1"/>
    </row>
    <row r="293" spans="1:5" ht="14.25" customHeight="1" x14ac:dyDescent="0.35">
      <c r="A293" s="1"/>
      <c r="B293" s="1"/>
      <c r="C293" s="1"/>
      <c r="E293" s="1"/>
    </row>
    <row r="294" spans="1:5" ht="14.25" customHeight="1" x14ac:dyDescent="0.35">
      <c r="A294" s="1"/>
      <c r="B294" s="1"/>
      <c r="C294" s="1"/>
      <c r="E294" s="1"/>
    </row>
    <row r="295" spans="1:5" ht="14.25" customHeight="1" x14ac:dyDescent="0.35">
      <c r="A295" s="1"/>
      <c r="B295" s="1"/>
      <c r="C295" s="1"/>
      <c r="E295" s="1"/>
    </row>
    <row r="296" spans="1:5" ht="14.25" customHeight="1" x14ac:dyDescent="0.35">
      <c r="A296" s="1"/>
      <c r="B296" s="1"/>
      <c r="C296" s="1"/>
      <c r="E296" s="1"/>
    </row>
    <row r="297" spans="1:5" ht="14.25" customHeight="1" x14ac:dyDescent="0.35">
      <c r="A297" s="1"/>
      <c r="B297" s="1"/>
      <c r="C297" s="1"/>
      <c r="E297" s="1"/>
    </row>
    <row r="298" spans="1:5" ht="14.25" customHeight="1" x14ac:dyDescent="0.35">
      <c r="A298" s="1"/>
      <c r="B298" s="1"/>
      <c r="C298" s="1"/>
      <c r="E298" s="1"/>
    </row>
    <row r="299" spans="1:5" ht="14.25" customHeight="1" x14ac:dyDescent="0.35">
      <c r="A299" s="1"/>
      <c r="B299" s="1"/>
      <c r="C299" s="1"/>
      <c r="E299" s="1"/>
    </row>
    <row r="300" spans="1:5" ht="14.25" customHeight="1" x14ac:dyDescent="0.35">
      <c r="A300" s="1"/>
      <c r="B300" s="1"/>
      <c r="C300" s="1"/>
      <c r="E300" s="1"/>
    </row>
    <row r="301" spans="1:5" ht="14.25" customHeight="1" x14ac:dyDescent="0.35">
      <c r="A301" s="1"/>
      <c r="B301" s="1"/>
      <c r="C301" s="1"/>
      <c r="E301" s="1"/>
    </row>
    <row r="302" spans="1:5" ht="14.25" customHeight="1" x14ac:dyDescent="0.35">
      <c r="A302" s="1"/>
      <c r="B302" s="1"/>
      <c r="C302" s="1"/>
      <c r="E302" s="1"/>
    </row>
    <row r="303" spans="1:5" ht="14.25" customHeight="1" x14ac:dyDescent="0.35">
      <c r="A303" s="1"/>
      <c r="B303" s="1"/>
      <c r="C303" s="1"/>
      <c r="E303" s="1"/>
    </row>
    <row r="304" spans="1:5" ht="14.25" customHeight="1" x14ac:dyDescent="0.35">
      <c r="A304" s="1"/>
      <c r="B304" s="1"/>
      <c r="C304" s="1"/>
      <c r="E304" s="1"/>
    </row>
    <row r="305" spans="1:5" ht="14.25" customHeight="1" x14ac:dyDescent="0.35">
      <c r="A305" s="1"/>
      <c r="B305" s="1"/>
      <c r="C305" s="1"/>
      <c r="E305" s="1"/>
    </row>
    <row r="306" spans="1:5" ht="14.25" customHeight="1" x14ac:dyDescent="0.35">
      <c r="A306" s="1"/>
      <c r="B306" s="1"/>
      <c r="C306" s="1"/>
      <c r="E306" s="1"/>
    </row>
    <row r="307" spans="1:5" ht="14.25" customHeight="1" x14ac:dyDescent="0.35">
      <c r="A307" s="1"/>
      <c r="B307" s="1"/>
      <c r="C307" s="1"/>
      <c r="E307" s="1"/>
    </row>
    <row r="308" spans="1:5" ht="14.25" customHeight="1" x14ac:dyDescent="0.35">
      <c r="A308" s="1"/>
      <c r="B308" s="1"/>
      <c r="C308" s="1"/>
      <c r="E308" s="1"/>
    </row>
    <row r="309" spans="1:5" ht="14.25" customHeight="1" x14ac:dyDescent="0.35">
      <c r="A309" s="1"/>
      <c r="B309" s="1"/>
      <c r="C309" s="1"/>
      <c r="E309" s="1"/>
    </row>
    <row r="310" spans="1:5" ht="14.25" customHeight="1" x14ac:dyDescent="0.35">
      <c r="A310" s="1"/>
      <c r="B310" s="1"/>
      <c r="C310" s="1"/>
      <c r="E310" s="1"/>
    </row>
    <row r="311" spans="1:5" ht="14.25" customHeight="1" x14ac:dyDescent="0.35">
      <c r="A311" s="1"/>
      <c r="B311" s="1"/>
      <c r="C311" s="1"/>
      <c r="E311" s="1"/>
    </row>
    <row r="312" spans="1:5" ht="14.25" customHeight="1" x14ac:dyDescent="0.35">
      <c r="A312" s="1"/>
      <c r="B312" s="1"/>
      <c r="C312" s="1"/>
      <c r="E312" s="1"/>
    </row>
    <row r="313" spans="1:5" ht="14.25" customHeight="1" x14ac:dyDescent="0.35">
      <c r="A313" s="1"/>
      <c r="B313" s="1"/>
      <c r="C313" s="1"/>
      <c r="E313" s="1"/>
    </row>
    <row r="314" spans="1:5" ht="14.25" customHeight="1" x14ac:dyDescent="0.35">
      <c r="A314" s="1"/>
      <c r="B314" s="1"/>
      <c r="C314" s="1"/>
      <c r="E314" s="1"/>
    </row>
    <row r="315" spans="1:5" ht="14.25" customHeight="1" x14ac:dyDescent="0.35">
      <c r="A315" s="1"/>
      <c r="B315" s="1"/>
      <c r="C315" s="1"/>
      <c r="E315" s="1"/>
    </row>
    <row r="316" spans="1:5" ht="14.25" customHeight="1" x14ac:dyDescent="0.35">
      <c r="A316" s="1"/>
      <c r="B316" s="1"/>
      <c r="C316" s="1"/>
      <c r="E316" s="1"/>
    </row>
    <row r="317" spans="1:5" ht="14.25" customHeight="1" x14ac:dyDescent="0.35">
      <c r="A317" s="1"/>
      <c r="B317" s="1"/>
      <c r="C317" s="1"/>
      <c r="E317" s="1"/>
    </row>
    <row r="318" spans="1:5" ht="14.25" customHeight="1" x14ac:dyDescent="0.35">
      <c r="A318" s="1"/>
      <c r="B318" s="1"/>
      <c r="C318" s="1"/>
      <c r="E318" s="1"/>
    </row>
    <row r="319" spans="1:5" ht="14.25" customHeight="1" x14ac:dyDescent="0.35">
      <c r="A319" s="1"/>
      <c r="B319" s="1"/>
      <c r="C319" s="1"/>
      <c r="E319" s="1"/>
    </row>
    <row r="320" spans="1:5" ht="14.25" customHeight="1" x14ac:dyDescent="0.35">
      <c r="A320" s="1"/>
      <c r="B320" s="1"/>
      <c r="C320" s="1"/>
      <c r="E320" s="1"/>
    </row>
    <row r="321" spans="1:5" ht="14.25" customHeight="1" x14ac:dyDescent="0.35">
      <c r="A321" s="1"/>
      <c r="B321" s="1"/>
      <c r="C321" s="1"/>
      <c r="E321" s="1"/>
    </row>
    <row r="322" spans="1:5" ht="14.25" customHeight="1" x14ac:dyDescent="0.35">
      <c r="A322" s="1"/>
      <c r="B322" s="1"/>
      <c r="C322" s="1"/>
      <c r="E322" s="1"/>
    </row>
    <row r="323" spans="1:5" ht="14.25" customHeight="1" x14ac:dyDescent="0.35">
      <c r="A323" s="1"/>
      <c r="B323" s="1"/>
      <c r="C323" s="1"/>
      <c r="E323" s="1"/>
    </row>
    <row r="324" spans="1:5" ht="14.25" customHeight="1" x14ac:dyDescent="0.35">
      <c r="A324" s="1"/>
      <c r="B324" s="1"/>
      <c r="C324" s="1"/>
      <c r="E324" s="1"/>
    </row>
    <row r="325" spans="1:5" ht="14.25" customHeight="1" x14ac:dyDescent="0.35">
      <c r="A325" s="1"/>
      <c r="B325" s="1"/>
      <c r="C325" s="1"/>
      <c r="E325" s="1"/>
    </row>
    <row r="326" spans="1:5" ht="14.25" customHeight="1" x14ac:dyDescent="0.35">
      <c r="A326" s="1"/>
      <c r="B326" s="1"/>
      <c r="C326" s="1"/>
      <c r="E326" s="1"/>
    </row>
    <row r="327" spans="1:5" ht="14.25" customHeight="1" x14ac:dyDescent="0.35">
      <c r="A327" s="1"/>
      <c r="B327" s="1"/>
      <c r="C327" s="1"/>
      <c r="E327" s="1"/>
    </row>
    <row r="328" spans="1:5" ht="14.25" customHeight="1" x14ac:dyDescent="0.35">
      <c r="A328" s="1"/>
      <c r="B328" s="1"/>
      <c r="C328" s="1"/>
      <c r="E328" s="1"/>
    </row>
    <row r="329" spans="1:5" ht="14.25" customHeight="1" x14ac:dyDescent="0.35">
      <c r="A329" s="1"/>
      <c r="B329" s="1"/>
      <c r="C329" s="1"/>
      <c r="E329" s="1"/>
    </row>
    <row r="330" spans="1:5" ht="14.25" customHeight="1" x14ac:dyDescent="0.35">
      <c r="A330" s="1"/>
      <c r="B330" s="1"/>
      <c r="C330" s="1"/>
      <c r="E330" s="1"/>
    </row>
    <row r="331" spans="1:5" ht="14.25" customHeight="1" x14ac:dyDescent="0.35">
      <c r="A331" s="1"/>
      <c r="B331" s="1"/>
      <c r="C331" s="1"/>
      <c r="E331" s="1"/>
    </row>
    <row r="332" spans="1:5" ht="14.25" customHeight="1" x14ac:dyDescent="0.35">
      <c r="A332" s="1"/>
      <c r="B332" s="1"/>
      <c r="C332" s="1"/>
      <c r="E332" s="1"/>
    </row>
    <row r="333" spans="1:5" ht="14.25" customHeight="1" x14ac:dyDescent="0.35">
      <c r="A333" s="1"/>
      <c r="B333" s="1"/>
      <c r="C333" s="1"/>
      <c r="E333" s="1"/>
    </row>
    <row r="334" spans="1:5" ht="14.25" customHeight="1" x14ac:dyDescent="0.35">
      <c r="A334" s="1"/>
      <c r="B334" s="1"/>
      <c r="C334" s="1"/>
      <c r="E334" s="1"/>
    </row>
    <row r="335" spans="1:5" ht="14.25" customHeight="1" x14ac:dyDescent="0.35">
      <c r="A335" s="1"/>
      <c r="B335" s="1"/>
      <c r="C335" s="1"/>
      <c r="E335" s="1"/>
    </row>
    <row r="336" spans="1:5" ht="14.25" customHeight="1" x14ac:dyDescent="0.35">
      <c r="A336" s="1"/>
      <c r="B336" s="1"/>
      <c r="C336" s="1"/>
      <c r="E336" s="1"/>
    </row>
    <row r="337" spans="1:5" ht="14.25" customHeight="1" x14ac:dyDescent="0.35">
      <c r="A337" s="1"/>
      <c r="B337" s="1"/>
      <c r="C337" s="1"/>
      <c r="E337" s="1"/>
    </row>
    <row r="338" spans="1:5" ht="14.25" customHeight="1" x14ac:dyDescent="0.35">
      <c r="A338" s="1"/>
      <c r="B338" s="1"/>
      <c r="C338" s="1"/>
      <c r="E338" s="1"/>
    </row>
    <row r="339" spans="1:5" ht="14.25" customHeight="1" x14ac:dyDescent="0.35">
      <c r="A339" s="1"/>
      <c r="B339" s="1"/>
      <c r="C339" s="1"/>
      <c r="E339" s="1"/>
    </row>
    <row r="340" spans="1:5" ht="14.25" customHeight="1" x14ac:dyDescent="0.35">
      <c r="A340" s="1"/>
      <c r="B340" s="1"/>
      <c r="C340" s="1"/>
      <c r="E340" s="1"/>
    </row>
    <row r="341" spans="1:5" ht="14.25" customHeight="1" x14ac:dyDescent="0.35">
      <c r="A341" s="1"/>
      <c r="B341" s="1"/>
      <c r="C341" s="1"/>
      <c r="E341" s="1"/>
    </row>
    <row r="342" spans="1:5" ht="14.25" customHeight="1" x14ac:dyDescent="0.35">
      <c r="A342" s="1"/>
      <c r="B342" s="1"/>
      <c r="C342" s="1"/>
      <c r="E342" s="1"/>
    </row>
    <row r="343" spans="1:5" ht="14.25" customHeight="1" x14ac:dyDescent="0.35">
      <c r="A343" s="1"/>
      <c r="B343" s="1"/>
      <c r="C343" s="1"/>
      <c r="E343" s="1"/>
    </row>
    <row r="344" spans="1:5" ht="14.25" customHeight="1" x14ac:dyDescent="0.35">
      <c r="A344" s="1"/>
      <c r="B344" s="1"/>
      <c r="C344" s="1"/>
      <c r="E344" s="1"/>
    </row>
    <row r="345" spans="1:5" ht="14.25" customHeight="1" x14ac:dyDescent="0.35">
      <c r="A345" s="1"/>
      <c r="B345" s="1"/>
      <c r="C345" s="1"/>
      <c r="E345" s="1"/>
    </row>
    <row r="346" spans="1:5" ht="14.25" customHeight="1" x14ac:dyDescent="0.35">
      <c r="A346" s="1"/>
      <c r="B346" s="1"/>
      <c r="C346" s="1"/>
      <c r="E346" s="1"/>
    </row>
    <row r="347" spans="1:5" ht="14.25" customHeight="1" x14ac:dyDescent="0.35">
      <c r="A347" s="1"/>
      <c r="B347" s="1"/>
      <c r="C347" s="1"/>
      <c r="E347" s="1"/>
    </row>
    <row r="348" spans="1:5" ht="14.25" customHeight="1" x14ac:dyDescent="0.35">
      <c r="A348" s="1"/>
      <c r="B348" s="1"/>
      <c r="C348" s="1"/>
      <c r="E348" s="1"/>
    </row>
    <row r="349" spans="1:5" ht="14.25" customHeight="1" x14ac:dyDescent="0.35">
      <c r="A349" s="1"/>
      <c r="B349" s="1"/>
      <c r="C349" s="1"/>
      <c r="E349" s="1"/>
    </row>
    <row r="350" spans="1:5" ht="14.25" customHeight="1" x14ac:dyDescent="0.35">
      <c r="A350" s="1"/>
      <c r="B350" s="1"/>
      <c r="C350" s="1"/>
      <c r="E350" s="1"/>
    </row>
    <row r="351" spans="1:5" ht="14.25" customHeight="1" x14ac:dyDescent="0.35">
      <c r="A351" s="1"/>
      <c r="B351" s="1"/>
      <c r="C351" s="1"/>
      <c r="E351" s="1"/>
    </row>
    <row r="352" spans="1:5" ht="14.25" customHeight="1" x14ac:dyDescent="0.35">
      <c r="A352" s="1"/>
      <c r="B352" s="1"/>
      <c r="C352" s="1"/>
      <c r="E352" s="1"/>
    </row>
    <row r="353" spans="1:5" ht="14.25" customHeight="1" x14ac:dyDescent="0.35">
      <c r="A353" s="1"/>
      <c r="B353" s="1"/>
      <c r="C353" s="1"/>
      <c r="E353" s="1"/>
    </row>
    <row r="354" spans="1:5" ht="14.25" customHeight="1" x14ac:dyDescent="0.35">
      <c r="A354" s="1"/>
      <c r="B354" s="1"/>
      <c r="C354" s="1"/>
      <c r="E354" s="1"/>
    </row>
    <row r="355" spans="1:5" ht="14.25" customHeight="1" x14ac:dyDescent="0.35">
      <c r="A355" s="1"/>
      <c r="B355" s="1"/>
      <c r="C355" s="1"/>
      <c r="E355" s="1"/>
    </row>
    <row r="356" spans="1:5" ht="14.25" customHeight="1" x14ac:dyDescent="0.35">
      <c r="A356" s="1"/>
      <c r="B356" s="1"/>
      <c r="C356" s="1"/>
      <c r="E356" s="1"/>
    </row>
    <row r="357" spans="1:5" ht="14.25" customHeight="1" x14ac:dyDescent="0.35">
      <c r="A357" s="1"/>
      <c r="B357" s="1"/>
      <c r="C357" s="1"/>
      <c r="E357" s="1"/>
    </row>
    <row r="358" spans="1:5" ht="14.25" customHeight="1" x14ac:dyDescent="0.35">
      <c r="A358" s="1"/>
      <c r="B358" s="1"/>
      <c r="C358" s="1"/>
      <c r="E358" s="1"/>
    </row>
    <row r="359" spans="1:5" ht="14.25" customHeight="1" x14ac:dyDescent="0.35">
      <c r="A359" s="1"/>
      <c r="B359" s="1"/>
      <c r="C359" s="1"/>
      <c r="E359" s="1"/>
    </row>
    <row r="360" spans="1:5" ht="14.25" customHeight="1" x14ac:dyDescent="0.35">
      <c r="A360" s="1"/>
      <c r="B360" s="1"/>
      <c r="C360" s="1"/>
      <c r="E360" s="1"/>
    </row>
    <row r="361" spans="1:5" ht="14.25" customHeight="1" x14ac:dyDescent="0.35">
      <c r="A361" s="1"/>
      <c r="B361" s="1"/>
      <c r="C361" s="1"/>
      <c r="E361" s="1"/>
    </row>
    <row r="362" spans="1:5" ht="14.25" customHeight="1" x14ac:dyDescent="0.35">
      <c r="A362" s="1"/>
      <c r="B362" s="1"/>
      <c r="C362" s="1"/>
      <c r="E362" s="1"/>
    </row>
    <row r="363" spans="1:5" ht="14.25" customHeight="1" x14ac:dyDescent="0.35">
      <c r="A363" s="1"/>
      <c r="B363" s="1"/>
      <c r="C363" s="1"/>
      <c r="E363" s="1"/>
    </row>
    <row r="364" spans="1:5" ht="14.25" customHeight="1" x14ac:dyDescent="0.35">
      <c r="A364" s="1"/>
      <c r="B364" s="1"/>
      <c r="C364" s="1"/>
      <c r="E364" s="1"/>
    </row>
    <row r="365" spans="1:5" ht="14.25" customHeight="1" x14ac:dyDescent="0.35">
      <c r="A365" s="1"/>
      <c r="B365" s="1"/>
      <c r="C365" s="1"/>
      <c r="E365" s="1"/>
    </row>
    <row r="366" spans="1:5" ht="14.25" customHeight="1" x14ac:dyDescent="0.35">
      <c r="A366" s="1"/>
      <c r="B366" s="1"/>
      <c r="C366" s="1"/>
      <c r="E366" s="1"/>
    </row>
    <row r="367" spans="1:5" ht="14.25" customHeight="1" x14ac:dyDescent="0.35">
      <c r="A367" s="1"/>
      <c r="B367" s="1"/>
      <c r="C367" s="1"/>
      <c r="E367" s="1"/>
    </row>
    <row r="368" spans="1:5" ht="14.25" customHeight="1" x14ac:dyDescent="0.35">
      <c r="A368" s="1"/>
      <c r="B368" s="1"/>
      <c r="C368" s="1"/>
      <c r="E368" s="1"/>
    </row>
    <row r="369" spans="1:5" ht="14.25" customHeight="1" x14ac:dyDescent="0.35">
      <c r="A369" s="1"/>
      <c r="B369" s="1"/>
      <c r="C369" s="1"/>
      <c r="E369" s="1"/>
    </row>
    <row r="370" spans="1:5" ht="14.25" customHeight="1" x14ac:dyDescent="0.35">
      <c r="A370" s="1"/>
      <c r="B370" s="1"/>
      <c r="C370" s="1"/>
      <c r="E370" s="1"/>
    </row>
    <row r="371" spans="1:5" ht="14.25" customHeight="1" x14ac:dyDescent="0.35">
      <c r="A371" s="1"/>
      <c r="B371" s="1"/>
      <c r="C371" s="1"/>
      <c r="E371" s="1"/>
    </row>
    <row r="372" spans="1:5" ht="14.25" customHeight="1" x14ac:dyDescent="0.35">
      <c r="A372" s="1"/>
      <c r="B372" s="1"/>
      <c r="C372" s="1"/>
      <c r="E372" s="1"/>
    </row>
    <row r="373" spans="1:5" ht="14.25" customHeight="1" x14ac:dyDescent="0.35">
      <c r="A373" s="1"/>
      <c r="B373" s="1"/>
      <c r="C373" s="1"/>
      <c r="E373" s="1"/>
    </row>
    <row r="374" spans="1:5" ht="14.25" customHeight="1" x14ac:dyDescent="0.35">
      <c r="A374" s="1"/>
      <c r="B374" s="1"/>
      <c r="C374" s="1"/>
      <c r="E374" s="1"/>
    </row>
    <row r="375" spans="1:5" ht="14.25" customHeight="1" x14ac:dyDescent="0.35">
      <c r="A375" s="1"/>
      <c r="B375" s="1"/>
      <c r="C375" s="1"/>
      <c r="E375" s="1"/>
    </row>
    <row r="376" spans="1:5" ht="14.25" customHeight="1" x14ac:dyDescent="0.35">
      <c r="A376" s="1"/>
      <c r="B376" s="1"/>
      <c r="C376" s="1"/>
      <c r="E376" s="1"/>
    </row>
    <row r="377" spans="1:5" ht="14.25" customHeight="1" x14ac:dyDescent="0.35">
      <c r="A377" s="1"/>
      <c r="B377" s="1"/>
      <c r="C377" s="1"/>
      <c r="E377" s="1"/>
    </row>
    <row r="378" spans="1:5" ht="14.25" customHeight="1" x14ac:dyDescent="0.35">
      <c r="A378" s="1"/>
      <c r="B378" s="1"/>
      <c r="C378" s="1"/>
      <c r="E378" s="1"/>
    </row>
    <row r="379" spans="1:5" ht="14.25" customHeight="1" x14ac:dyDescent="0.35">
      <c r="A379" s="1"/>
      <c r="B379" s="1"/>
      <c r="C379" s="1"/>
      <c r="E379" s="1"/>
    </row>
    <row r="380" spans="1:5" ht="14.25" customHeight="1" x14ac:dyDescent="0.35">
      <c r="A380" s="1"/>
      <c r="B380" s="1"/>
      <c r="C380" s="1"/>
      <c r="E380" s="1"/>
    </row>
    <row r="381" spans="1:5" ht="14.25" customHeight="1" x14ac:dyDescent="0.35">
      <c r="A381" s="1"/>
      <c r="B381" s="1"/>
      <c r="C381" s="1"/>
      <c r="E381" s="1"/>
    </row>
    <row r="382" spans="1:5" ht="14.25" customHeight="1" x14ac:dyDescent="0.35">
      <c r="A382" s="1"/>
      <c r="B382" s="1"/>
      <c r="C382" s="1"/>
      <c r="E382" s="1"/>
    </row>
    <row r="383" spans="1:5" ht="14.25" customHeight="1" x14ac:dyDescent="0.35">
      <c r="A383" s="1"/>
      <c r="B383" s="1"/>
      <c r="C383" s="1"/>
      <c r="E383" s="1"/>
    </row>
    <row r="384" spans="1:5" ht="14.25" customHeight="1" x14ac:dyDescent="0.35">
      <c r="A384" s="1"/>
      <c r="B384" s="1"/>
      <c r="C384" s="1"/>
      <c r="E384" s="1"/>
    </row>
    <row r="385" spans="1:5" ht="14.25" customHeight="1" x14ac:dyDescent="0.35">
      <c r="A385" s="1"/>
      <c r="B385" s="1"/>
      <c r="C385" s="1"/>
      <c r="E385" s="1"/>
    </row>
    <row r="386" spans="1:5" ht="14.25" customHeight="1" x14ac:dyDescent="0.35">
      <c r="A386" s="1"/>
      <c r="B386" s="1"/>
      <c r="C386" s="1"/>
      <c r="E386" s="1"/>
    </row>
    <row r="387" spans="1:5" ht="14.25" customHeight="1" x14ac:dyDescent="0.35">
      <c r="A387" s="1"/>
      <c r="B387" s="1"/>
      <c r="C387" s="1"/>
      <c r="E387" s="1"/>
    </row>
    <row r="388" spans="1:5" ht="14.25" customHeight="1" x14ac:dyDescent="0.35">
      <c r="A388" s="1"/>
      <c r="B388" s="1"/>
      <c r="C388" s="1"/>
      <c r="E388" s="1"/>
    </row>
    <row r="389" spans="1:5" ht="14.25" customHeight="1" x14ac:dyDescent="0.35">
      <c r="A389" s="1"/>
      <c r="B389" s="1"/>
      <c r="C389" s="1"/>
      <c r="E389" s="1"/>
    </row>
    <row r="390" spans="1:5" ht="14.25" customHeight="1" x14ac:dyDescent="0.35">
      <c r="A390" s="1"/>
      <c r="B390" s="1"/>
      <c r="C390" s="1"/>
      <c r="E390" s="1"/>
    </row>
    <row r="391" spans="1:5" ht="14.25" customHeight="1" x14ac:dyDescent="0.35">
      <c r="A391" s="1"/>
      <c r="B391" s="1"/>
      <c r="C391" s="1"/>
      <c r="E391" s="1"/>
    </row>
    <row r="392" spans="1:5" ht="14.25" customHeight="1" x14ac:dyDescent="0.35">
      <c r="A392" s="1"/>
      <c r="B392" s="1"/>
      <c r="C392" s="1"/>
      <c r="E392" s="1"/>
    </row>
    <row r="393" spans="1:5" ht="14.25" customHeight="1" x14ac:dyDescent="0.35">
      <c r="A393" s="1"/>
      <c r="B393" s="1"/>
      <c r="C393" s="1"/>
      <c r="E393" s="1"/>
    </row>
    <row r="394" spans="1:5" ht="14.25" customHeight="1" x14ac:dyDescent="0.35">
      <c r="A394" s="1"/>
      <c r="B394" s="1"/>
      <c r="C394" s="1"/>
      <c r="E394" s="1"/>
    </row>
    <row r="395" spans="1:5" ht="14.25" customHeight="1" x14ac:dyDescent="0.35">
      <c r="A395" s="1"/>
      <c r="B395" s="1"/>
      <c r="C395" s="1"/>
      <c r="E395" s="1"/>
    </row>
    <row r="396" spans="1:5" ht="14.25" customHeight="1" x14ac:dyDescent="0.35">
      <c r="A396" s="1"/>
      <c r="B396" s="1"/>
      <c r="C396" s="1"/>
      <c r="E396" s="1"/>
    </row>
    <row r="397" spans="1:5" ht="14.25" customHeight="1" x14ac:dyDescent="0.35">
      <c r="A397" s="1"/>
      <c r="B397" s="1"/>
      <c r="C397" s="1"/>
      <c r="E397" s="1"/>
    </row>
    <row r="398" spans="1:5" ht="14.25" customHeight="1" x14ac:dyDescent="0.35">
      <c r="A398" s="1"/>
      <c r="B398" s="1"/>
      <c r="C398" s="1"/>
      <c r="E398" s="1"/>
    </row>
    <row r="399" spans="1:5" ht="14.25" customHeight="1" x14ac:dyDescent="0.35">
      <c r="A399" s="1"/>
      <c r="B399" s="1"/>
      <c r="C399" s="1"/>
      <c r="E399" s="1"/>
    </row>
    <row r="400" spans="1:5" ht="14.25" customHeight="1" x14ac:dyDescent="0.35">
      <c r="A400" s="1"/>
      <c r="B400" s="1"/>
      <c r="C400" s="1"/>
      <c r="E400" s="1"/>
    </row>
    <row r="401" spans="1:5" ht="14.25" customHeight="1" x14ac:dyDescent="0.35">
      <c r="A401" s="1"/>
      <c r="B401" s="1"/>
      <c r="C401" s="1"/>
      <c r="E401" s="1"/>
    </row>
    <row r="402" spans="1:5" ht="14.25" customHeight="1" x14ac:dyDescent="0.35">
      <c r="A402" s="1"/>
      <c r="B402" s="1"/>
      <c r="C402" s="1"/>
      <c r="E402" s="1"/>
    </row>
    <row r="403" spans="1:5" ht="14.25" customHeight="1" x14ac:dyDescent="0.35">
      <c r="A403" s="1"/>
      <c r="B403" s="1"/>
      <c r="C403" s="1"/>
      <c r="E403" s="1"/>
    </row>
    <row r="404" spans="1:5" ht="14.25" customHeight="1" x14ac:dyDescent="0.35">
      <c r="A404" s="1"/>
      <c r="B404" s="1"/>
      <c r="C404" s="1"/>
      <c r="E404" s="1"/>
    </row>
    <row r="405" spans="1:5" ht="14.25" customHeight="1" x14ac:dyDescent="0.35">
      <c r="A405" s="1"/>
      <c r="B405" s="1"/>
      <c r="C405" s="1"/>
      <c r="E405" s="1"/>
    </row>
    <row r="406" spans="1:5" ht="14.25" customHeight="1" x14ac:dyDescent="0.35">
      <c r="A406" s="1"/>
      <c r="B406" s="1"/>
      <c r="C406" s="1"/>
      <c r="E406" s="1"/>
    </row>
    <row r="407" spans="1:5" ht="14.25" customHeight="1" x14ac:dyDescent="0.35">
      <c r="A407" s="1"/>
      <c r="B407" s="1"/>
      <c r="C407" s="1"/>
      <c r="E407" s="1"/>
    </row>
    <row r="408" spans="1:5" ht="14.25" customHeight="1" x14ac:dyDescent="0.35">
      <c r="A408" s="1"/>
      <c r="B408" s="1"/>
      <c r="C408" s="1"/>
      <c r="E408" s="1"/>
    </row>
    <row r="409" spans="1:5" ht="14.25" customHeight="1" x14ac:dyDescent="0.35">
      <c r="A409" s="1"/>
      <c r="B409" s="1"/>
      <c r="C409" s="1"/>
      <c r="E409" s="1"/>
    </row>
    <row r="410" spans="1:5" ht="14.25" customHeight="1" x14ac:dyDescent="0.35">
      <c r="A410" s="1"/>
      <c r="B410" s="1"/>
      <c r="C410" s="1"/>
      <c r="E410" s="1"/>
    </row>
    <row r="411" spans="1:5" ht="14.25" customHeight="1" x14ac:dyDescent="0.35">
      <c r="A411" s="1"/>
      <c r="B411" s="1"/>
      <c r="C411" s="1"/>
      <c r="E411" s="1"/>
    </row>
    <row r="412" spans="1:5" ht="14.25" customHeight="1" x14ac:dyDescent="0.35">
      <c r="A412" s="1"/>
      <c r="B412" s="1"/>
      <c r="C412" s="1"/>
      <c r="E412" s="1"/>
    </row>
    <row r="413" spans="1:5" ht="14.25" customHeight="1" x14ac:dyDescent="0.35">
      <c r="A413" s="1"/>
      <c r="B413" s="1"/>
      <c r="C413" s="1"/>
      <c r="E413" s="1"/>
    </row>
    <row r="414" spans="1:5" ht="14.25" customHeight="1" x14ac:dyDescent="0.35">
      <c r="A414" s="1"/>
      <c r="B414" s="1"/>
      <c r="C414" s="1"/>
      <c r="E414" s="1"/>
    </row>
    <row r="415" spans="1:5" ht="14.25" customHeight="1" x14ac:dyDescent="0.35">
      <c r="A415" s="1"/>
      <c r="B415" s="1"/>
      <c r="C415" s="1"/>
      <c r="E415" s="1"/>
    </row>
    <row r="416" spans="1:5" ht="14.25" customHeight="1" x14ac:dyDescent="0.35">
      <c r="A416" s="1"/>
      <c r="B416" s="1"/>
      <c r="C416" s="1"/>
      <c r="E416" s="1"/>
    </row>
    <row r="417" spans="1:5" ht="14.25" customHeight="1" x14ac:dyDescent="0.35">
      <c r="A417" s="1"/>
      <c r="B417" s="1"/>
      <c r="C417" s="1"/>
      <c r="E417" s="1"/>
    </row>
    <row r="418" spans="1:5" ht="14.25" customHeight="1" x14ac:dyDescent="0.35">
      <c r="A418" s="1"/>
      <c r="B418" s="1"/>
      <c r="C418" s="1"/>
      <c r="E418" s="1"/>
    </row>
    <row r="419" spans="1:5" ht="14.25" customHeight="1" x14ac:dyDescent="0.35">
      <c r="A419" s="1"/>
      <c r="B419" s="1"/>
      <c r="C419" s="1"/>
      <c r="E419" s="1"/>
    </row>
    <row r="420" spans="1:5" ht="14.25" customHeight="1" x14ac:dyDescent="0.35">
      <c r="A420" s="1"/>
      <c r="B420" s="1"/>
      <c r="C420" s="1"/>
      <c r="E420" s="1"/>
    </row>
    <row r="421" spans="1:5" ht="14.25" customHeight="1" x14ac:dyDescent="0.35">
      <c r="A421" s="1"/>
      <c r="B421" s="1"/>
      <c r="C421" s="1"/>
      <c r="E421" s="1"/>
    </row>
    <row r="422" spans="1:5" ht="14.25" customHeight="1" x14ac:dyDescent="0.35">
      <c r="A422" s="1"/>
      <c r="B422" s="1"/>
      <c r="C422" s="1"/>
      <c r="E422" s="1"/>
    </row>
    <row r="423" spans="1:5" ht="14.25" customHeight="1" x14ac:dyDescent="0.35">
      <c r="A423" s="1"/>
      <c r="B423" s="1"/>
      <c r="C423" s="1"/>
      <c r="E423" s="1"/>
    </row>
    <row r="424" spans="1:5" ht="14.25" customHeight="1" x14ac:dyDescent="0.35">
      <c r="A424" s="1"/>
      <c r="B424" s="1"/>
      <c r="C424" s="1"/>
      <c r="E424" s="1"/>
    </row>
    <row r="425" spans="1:5" ht="14.25" customHeight="1" x14ac:dyDescent="0.35">
      <c r="A425" s="1"/>
      <c r="B425" s="1"/>
      <c r="C425" s="1"/>
      <c r="E425" s="1"/>
    </row>
    <row r="426" spans="1:5" ht="14.25" customHeight="1" x14ac:dyDescent="0.35">
      <c r="A426" s="1"/>
      <c r="B426" s="1"/>
      <c r="C426" s="1"/>
      <c r="E426" s="1"/>
    </row>
    <row r="427" spans="1:5" ht="14.25" customHeight="1" x14ac:dyDescent="0.35">
      <c r="A427" s="1"/>
      <c r="B427" s="1"/>
      <c r="C427" s="1"/>
      <c r="E427" s="1"/>
    </row>
    <row r="428" spans="1:5" ht="14.25" customHeight="1" x14ac:dyDescent="0.35">
      <c r="A428" s="1"/>
      <c r="B428" s="1"/>
      <c r="C428" s="1"/>
      <c r="E428" s="1"/>
    </row>
    <row r="429" spans="1:5" ht="14.25" customHeight="1" x14ac:dyDescent="0.35">
      <c r="A429" s="1"/>
      <c r="B429" s="1"/>
      <c r="C429" s="1"/>
      <c r="E429" s="1"/>
    </row>
    <row r="430" spans="1:5" ht="14.25" customHeight="1" x14ac:dyDescent="0.35">
      <c r="A430" s="1"/>
      <c r="B430" s="1"/>
      <c r="C430" s="1"/>
      <c r="E430" s="1"/>
    </row>
    <row r="431" spans="1:5" ht="14.25" customHeight="1" x14ac:dyDescent="0.35">
      <c r="A431" s="1"/>
      <c r="B431" s="1"/>
      <c r="C431" s="1"/>
      <c r="E431" s="1"/>
    </row>
    <row r="432" spans="1:5" ht="14.25" customHeight="1" x14ac:dyDescent="0.35">
      <c r="A432" s="1"/>
      <c r="B432" s="1"/>
      <c r="C432" s="1"/>
      <c r="E432" s="1"/>
    </row>
    <row r="433" spans="1:5" ht="14.25" customHeight="1" x14ac:dyDescent="0.35">
      <c r="A433" s="1"/>
      <c r="B433" s="1"/>
      <c r="C433" s="1"/>
      <c r="E433" s="1"/>
    </row>
    <row r="434" spans="1:5" ht="14.25" customHeight="1" x14ac:dyDescent="0.35">
      <c r="A434" s="1"/>
      <c r="B434" s="1"/>
      <c r="C434" s="1"/>
      <c r="E434" s="1"/>
    </row>
    <row r="435" spans="1:5" ht="14.25" customHeight="1" x14ac:dyDescent="0.35">
      <c r="A435" s="1"/>
      <c r="B435" s="1"/>
      <c r="C435" s="1"/>
      <c r="E435" s="1"/>
    </row>
    <row r="436" spans="1:5" ht="14.25" customHeight="1" x14ac:dyDescent="0.35">
      <c r="A436" s="1"/>
      <c r="B436" s="1"/>
      <c r="C436" s="1"/>
      <c r="E436" s="1"/>
    </row>
    <row r="437" spans="1:5" ht="14.25" customHeight="1" x14ac:dyDescent="0.35">
      <c r="A437" s="1"/>
      <c r="B437" s="1"/>
      <c r="C437" s="1"/>
      <c r="E437" s="1"/>
    </row>
    <row r="438" spans="1:5" ht="14.25" customHeight="1" x14ac:dyDescent="0.35">
      <c r="A438" s="1"/>
      <c r="B438" s="1"/>
      <c r="C438" s="1"/>
      <c r="E438" s="1"/>
    </row>
    <row r="439" spans="1:5" ht="14.25" customHeight="1" x14ac:dyDescent="0.35">
      <c r="A439" s="1"/>
      <c r="B439" s="1"/>
      <c r="C439" s="1"/>
      <c r="E439" s="1"/>
    </row>
    <row r="440" spans="1:5" ht="14.25" customHeight="1" x14ac:dyDescent="0.35">
      <c r="A440" s="1"/>
      <c r="B440" s="1"/>
      <c r="C440" s="1"/>
      <c r="E440" s="1"/>
    </row>
    <row r="441" spans="1:5" ht="14.25" customHeight="1" x14ac:dyDescent="0.35">
      <c r="A441" s="1"/>
      <c r="B441" s="1"/>
      <c r="C441" s="1"/>
      <c r="E441" s="1"/>
    </row>
    <row r="442" spans="1:5" ht="14.25" customHeight="1" x14ac:dyDescent="0.35">
      <c r="A442" s="1"/>
      <c r="B442" s="1"/>
      <c r="C442" s="1"/>
      <c r="E442" s="1"/>
    </row>
    <row r="443" spans="1:5" ht="14.25" customHeight="1" x14ac:dyDescent="0.35">
      <c r="A443" s="1"/>
      <c r="B443" s="1"/>
      <c r="C443" s="1"/>
      <c r="E443" s="1"/>
    </row>
    <row r="444" spans="1:5" ht="14.25" customHeight="1" x14ac:dyDescent="0.35">
      <c r="A444" s="1"/>
      <c r="B444" s="1"/>
      <c r="C444" s="1"/>
      <c r="E444" s="1"/>
    </row>
    <row r="445" spans="1:5" ht="14.25" customHeight="1" x14ac:dyDescent="0.35">
      <c r="A445" s="1"/>
      <c r="B445" s="1"/>
      <c r="C445" s="1"/>
      <c r="E445" s="1"/>
    </row>
    <row r="446" spans="1:5" ht="14.25" customHeight="1" x14ac:dyDescent="0.35">
      <c r="A446" s="1"/>
      <c r="B446" s="1"/>
      <c r="C446" s="1"/>
      <c r="E446" s="1"/>
    </row>
    <row r="447" spans="1:5" ht="14.25" customHeight="1" x14ac:dyDescent="0.35">
      <c r="A447" s="1"/>
      <c r="B447" s="1"/>
      <c r="C447" s="1"/>
      <c r="E447" s="1"/>
    </row>
    <row r="448" spans="1:5" ht="14.25" customHeight="1" x14ac:dyDescent="0.35">
      <c r="A448" s="1"/>
      <c r="B448" s="1"/>
      <c r="C448" s="1"/>
      <c r="E448" s="1"/>
    </row>
    <row r="449" spans="1:5" ht="14.25" customHeight="1" x14ac:dyDescent="0.35">
      <c r="A449" s="1"/>
      <c r="B449" s="1"/>
      <c r="C449" s="1"/>
      <c r="E449" s="1"/>
    </row>
    <row r="450" spans="1:5" ht="14.25" customHeight="1" x14ac:dyDescent="0.35">
      <c r="A450" s="1"/>
      <c r="B450" s="1"/>
      <c r="C450" s="1"/>
      <c r="E450" s="1"/>
    </row>
    <row r="451" spans="1:5" ht="14.25" customHeight="1" x14ac:dyDescent="0.35">
      <c r="A451" s="1"/>
      <c r="B451" s="1"/>
      <c r="C451" s="1"/>
      <c r="E451" s="1"/>
    </row>
    <row r="452" spans="1:5" ht="14.25" customHeight="1" x14ac:dyDescent="0.35">
      <c r="A452" s="1"/>
      <c r="B452" s="1"/>
      <c r="C452" s="1"/>
      <c r="E452" s="1"/>
    </row>
    <row r="453" spans="1:5" ht="14.25" customHeight="1" x14ac:dyDescent="0.35">
      <c r="A453" s="1"/>
      <c r="B453" s="1"/>
      <c r="C453" s="1"/>
      <c r="E453" s="1"/>
    </row>
    <row r="454" spans="1:5" ht="14.25" customHeight="1" x14ac:dyDescent="0.35">
      <c r="A454" s="1"/>
      <c r="B454" s="1"/>
      <c r="C454" s="1"/>
      <c r="E454" s="1"/>
    </row>
    <row r="455" spans="1:5" ht="14.25" customHeight="1" x14ac:dyDescent="0.35">
      <c r="A455" s="1"/>
      <c r="B455" s="1"/>
      <c r="C455" s="1"/>
      <c r="E455" s="1"/>
    </row>
    <row r="456" spans="1:5" ht="14.25" customHeight="1" x14ac:dyDescent="0.35">
      <c r="A456" s="1"/>
      <c r="B456" s="1"/>
      <c r="C456" s="1"/>
      <c r="E456" s="1"/>
    </row>
    <row r="457" spans="1:5" ht="14.25" customHeight="1" x14ac:dyDescent="0.35">
      <c r="A457" s="1"/>
      <c r="B457" s="1"/>
      <c r="C457" s="1"/>
      <c r="E457" s="1"/>
    </row>
    <row r="458" spans="1:5" ht="14.25" customHeight="1" x14ac:dyDescent="0.35">
      <c r="A458" s="1"/>
      <c r="B458" s="1"/>
      <c r="C458" s="1"/>
      <c r="E458" s="1"/>
    </row>
    <row r="459" spans="1:5" ht="14.25" customHeight="1" x14ac:dyDescent="0.35">
      <c r="A459" s="1"/>
      <c r="B459" s="1"/>
      <c r="C459" s="1"/>
      <c r="E459" s="1"/>
    </row>
    <row r="460" spans="1:5" ht="14.25" customHeight="1" x14ac:dyDescent="0.35">
      <c r="A460" s="1"/>
      <c r="B460" s="1"/>
      <c r="C460" s="1"/>
      <c r="E460" s="1"/>
    </row>
    <row r="461" spans="1:5" ht="14.25" customHeight="1" x14ac:dyDescent="0.35">
      <c r="A461" s="1"/>
      <c r="B461" s="1"/>
      <c r="C461" s="1"/>
      <c r="E461" s="1"/>
    </row>
    <row r="462" spans="1:5" ht="14.25" customHeight="1" x14ac:dyDescent="0.35">
      <c r="A462" s="1"/>
      <c r="B462" s="1"/>
      <c r="C462" s="1"/>
      <c r="E462" s="1"/>
    </row>
    <row r="463" spans="1:5" ht="14.25" customHeight="1" x14ac:dyDescent="0.35">
      <c r="A463" s="1"/>
      <c r="B463" s="1"/>
      <c r="C463" s="1"/>
      <c r="E463" s="1"/>
    </row>
    <row r="464" spans="1:5" ht="14.25" customHeight="1" x14ac:dyDescent="0.35">
      <c r="A464" s="1"/>
      <c r="B464" s="1"/>
      <c r="C464" s="1"/>
      <c r="E464" s="1"/>
    </row>
    <row r="465" spans="1:5" ht="14.25" customHeight="1" x14ac:dyDescent="0.35">
      <c r="A465" s="1"/>
      <c r="B465" s="1"/>
      <c r="C465" s="1"/>
      <c r="E465" s="1"/>
    </row>
    <row r="466" spans="1:5" ht="14.25" customHeight="1" x14ac:dyDescent="0.35">
      <c r="A466" s="1"/>
      <c r="B466" s="1"/>
      <c r="C466" s="1"/>
      <c r="E466" s="1"/>
    </row>
    <row r="467" spans="1:5" ht="14.25" customHeight="1" x14ac:dyDescent="0.35">
      <c r="A467" s="1"/>
      <c r="B467" s="1"/>
      <c r="C467" s="1"/>
      <c r="E467" s="1"/>
    </row>
    <row r="468" spans="1:5" ht="14.25" customHeight="1" x14ac:dyDescent="0.35">
      <c r="A468" s="1"/>
      <c r="B468" s="1"/>
      <c r="C468" s="1"/>
      <c r="E468" s="1"/>
    </row>
    <row r="469" spans="1:5" ht="14.25" customHeight="1" x14ac:dyDescent="0.35">
      <c r="A469" s="1"/>
      <c r="B469" s="1"/>
      <c r="C469" s="1"/>
      <c r="E469" s="1"/>
    </row>
    <row r="470" spans="1:5" ht="14.25" customHeight="1" x14ac:dyDescent="0.35">
      <c r="A470" s="1"/>
      <c r="B470" s="1"/>
      <c r="C470" s="1"/>
      <c r="E470" s="1"/>
    </row>
    <row r="471" spans="1:5" ht="14.25" customHeight="1" x14ac:dyDescent="0.35">
      <c r="A471" s="1"/>
      <c r="B471" s="1"/>
      <c r="C471" s="1"/>
      <c r="E471" s="1"/>
    </row>
    <row r="472" spans="1:5" ht="14.25" customHeight="1" x14ac:dyDescent="0.35">
      <c r="A472" s="1"/>
      <c r="B472" s="1"/>
      <c r="C472" s="1"/>
      <c r="E472" s="1"/>
    </row>
    <row r="473" spans="1:5" ht="14.25" customHeight="1" x14ac:dyDescent="0.35">
      <c r="A473" s="1"/>
      <c r="B473" s="1"/>
      <c r="C473" s="1"/>
      <c r="E473" s="1"/>
    </row>
    <row r="474" spans="1:5" ht="14.25" customHeight="1" x14ac:dyDescent="0.35">
      <c r="A474" s="1"/>
      <c r="B474" s="1"/>
      <c r="C474" s="1"/>
      <c r="E474" s="1"/>
    </row>
    <row r="475" spans="1:5" ht="14.25" customHeight="1" x14ac:dyDescent="0.35">
      <c r="A475" s="1"/>
      <c r="B475" s="1"/>
      <c r="C475" s="1"/>
      <c r="E475" s="1"/>
    </row>
    <row r="476" spans="1:5" ht="14.25" customHeight="1" x14ac:dyDescent="0.35">
      <c r="A476" s="1"/>
      <c r="B476" s="1"/>
      <c r="C476" s="1"/>
      <c r="E476" s="1"/>
    </row>
    <row r="477" spans="1:5" ht="14.25" customHeight="1" x14ac:dyDescent="0.35">
      <c r="A477" s="1"/>
      <c r="B477" s="1"/>
      <c r="C477" s="1"/>
      <c r="E477" s="1"/>
    </row>
    <row r="478" spans="1:5" ht="14.25" customHeight="1" x14ac:dyDescent="0.35">
      <c r="A478" s="1"/>
      <c r="B478" s="1"/>
      <c r="C478" s="1"/>
      <c r="E478" s="1"/>
    </row>
    <row r="479" spans="1:5" ht="14.25" customHeight="1" x14ac:dyDescent="0.35">
      <c r="A479" s="1"/>
      <c r="B479" s="1"/>
      <c r="C479" s="1"/>
      <c r="E479" s="1"/>
    </row>
    <row r="480" spans="1:5" ht="14.25" customHeight="1" x14ac:dyDescent="0.35">
      <c r="A480" s="1"/>
      <c r="B480" s="1"/>
      <c r="C480" s="1"/>
      <c r="E480" s="1"/>
    </row>
    <row r="481" spans="1:5" ht="14.25" customHeight="1" x14ac:dyDescent="0.35">
      <c r="A481" s="1"/>
      <c r="B481" s="1"/>
      <c r="C481" s="1"/>
      <c r="E481" s="1"/>
    </row>
    <row r="482" spans="1:5" ht="14.25" customHeight="1" x14ac:dyDescent="0.35">
      <c r="A482" s="1"/>
      <c r="B482" s="1"/>
      <c r="C482" s="1"/>
      <c r="E482" s="1"/>
    </row>
    <row r="483" spans="1:5" ht="14.25" customHeight="1" x14ac:dyDescent="0.35">
      <c r="A483" s="1"/>
      <c r="B483" s="1"/>
      <c r="C483" s="1"/>
      <c r="E483" s="1"/>
    </row>
    <row r="484" spans="1:5" ht="14.25" customHeight="1" x14ac:dyDescent="0.35">
      <c r="A484" s="1"/>
      <c r="B484" s="1"/>
      <c r="C484" s="1"/>
      <c r="E484" s="1"/>
    </row>
    <row r="485" spans="1:5" ht="14.25" customHeight="1" x14ac:dyDescent="0.35">
      <c r="A485" s="1"/>
      <c r="B485" s="1"/>
      <c r="C485" s="1"/>
      <c r="E485" s="1"/>
    </row>
    <row r="486" spans="1:5" ht="14.25" customHeight="1" x14ac:dyDescent="0.35">
      <c r="A486" s="1"/>
      <c r="B486" s="1"/>
      <c r="C486" s="1"/>
      <c r="E486" s="1"/>
    </row>
    <row r="487" spans="1:5" ht="14.25" customHeight="1" x14ac:dyDescent="0.35">
      <c r="A487" s="1"/>
      <c r="B487" s="1"/>
      <c r="C487" s="1"/>
      <c r="E487" s="1"/>
    </row>
    <row r="488" spans="1:5" ht="14.25" customHeight="1" x14ac:dyDescent="0.35">
      <c r="A488" s="1"/>
      <c r="B488" s="1"/>
      <c r="C488" s="1"/>
      <c r="E488" s="1"/>
    </row>
    <row r="489" spans="1:5" ht="14.25" customHeight="1" x14ac:dyDescent="0.35">
      <c r="A489" s="1"/>
      <c r="B489" s="1"/>
      <c r="C489" s="1"/>
      <c r="E489" s="1"/>
    </row>
    <row r="490" spans="1:5" ht="14.25" customHeight="1" x14ac:dyDescent="0.35">
      <c r="A490" s="1"/>
      <c r="B490" s="1"/>
      <c r="C490" s="1"/>
      <c r="E490" s="1"/>
    </row>
    <row r="491" spans="1:5" ht="14.25" customHeight="1" x14ac:dyDescent="0.35">
      <c r="A491" s="1"/>
      <c r="B491" s="1"/>
      <c r="C491" s="1"/>
      <c r="E491" s="1"/>
    </row>
    <row r="492" spans="1:5" ht="14.25" customHeight="1" x14ac:dyDescent="0.35">
      <c r="A492" s="1"/>
      <c r="B492" s="1"/>
      <c r="C492" s="1"/>
      <c r="E492" s="1"/>
    </row>
    <row r="493" spans="1:5" ht="14.25" customHeight="1" x14ac:dyDescent="0.35">
      <c r="A493" s="1"/>
      <c r="B493" s="1"/>
      <c r="C493" s="1"/>
      <c r="E493" s="1"/>
    </row>
    <row r="494" spans="1:5" ht="14.25" customHeight="1" x14ac:dyDescent="0.35">
      <c r="A494" s="1"/>
      <c r="B494" s="1"/>
      <c r="C494" s="1"/>
      <c r="E494" s="1"/>
    </row>
    <row r="495" spans="1:5" ht="14.25" customHeight="1" x14ac:dyDescent="0.35">
      <c r="A495" s="1"/>
      <c r="B495" s="1"/>
      <c r="C495" s="1"/>
      <c r="E495" s="1"/>
    </row>
    <row r="496" spans="1:5" ht="14.25" customHeight="1" x14ac:dyDescent="0.35">
      <c r="A496" s="1"/>
      <c r="B496" s="1"/>
      <c r="C496" s="1"/>
      <c r="E496" s="1"/>
    </row>
    <row r="497" spans="1:5" ht="14.25" customHeight="1" x14ac:dyDescent="0.35">
      <c r="A497" s="1"/>
      <c r="B497" s="1"/>
      <c r="C497" s="1"/>
      <c r="E497" s="1"/>
    </row>
    <row r="498" spans="1:5" ht="14.25" customHeight="1" x14ac:dyDescent="0.35">
      <c r="A498" s="1"/>
      <c r="B498" s="1"/>
      <c r="C498" s="1"/>
      <c r="E498" s="1"/>
    </row>
    <row r="499" spans="1:5" ht="14.25" customHeight="1" x14ac:dyDescent="0.35">
      <c r="A499" s="1"/>
      <c r="B499" s="1"/>
      <c r="C499" s="1"/>
      <c r="E499" s="1"/>
    </row>
    <row r="500" spans="1:5" ht="14.25" customHeight="1" x14ac:dyDescent="0.35">
      <c r="A500" s="1"/>
      <c r="B500" s="1"/>
      <c r="C500" s="1"/>
      <c r="E500" s="1"/>
    </row>
    <row r="501" spans="1:5" ht="14.25" customHeight="1" x14ac:dyDescent="0.35">
      <c r="A501" s="1"/>
      <c r="B501" s="1"/>
      <c r="C501" s="1"/>
      <c r="E501" s="1"/>
    </row>
    <row r="502" spans="1:5" ht="14.25" customHeight="1" x14ac:dyDescent="0.35">
      <c r="A502" s="1"/>
      <c r="B502" s="1"/>
      <c r="C502" s="1"/>
      <c r="E502" s="1"/>
    </row>
    <row r="503" spans="1:5" ht="14.25" customHeight="1" x14ac:dyDescent="0.35">
      <c r="A503" s="1"/>
      <c r="B503" s="1"/>
      <c r="C503" s="1"/>
      <c r="E503" s="1"/>
    </row>
    <row r="504" spans="1:5" ht="14.25" customHeight="1" x14ac:dyDescent="0.35">
      <c r="A504" s="1"/>
      <c r="B504" s="1"/>
      <c r="C504" s="1"/>
      <c r="E504" s="1"/>
    </row>
    <row r="505" spans="1:5" ht="14.25" customHeight="1" x14ac:dyDescent="0.35">
      <c r="A505" s="1"/>
      <c r="B505" s="1"/>
      <c r="C505" s="1"/>
      <c r="E505" s="1"/>
    </row>
    <row r="506" spans="1:5" ht="14.25" customHeight="1" x14ac:dyDescent="0.35">
      <c r="A506" s="1"/>
      <c r="B506" s="1"/>
      <c r="C506" s="1"/>
      <c r="E506" s="1"/>
    </row>
    <row r="507" spans="1:5" ht="14.25" customHeight="1" x14ac:dyDescent="0.35">
      <c r="A507" s="1"/>
      <c r="B507" s="1"/>
      <c r="C507" s="1"/>
      <c r="E507" s="1"/>
    </row>
    <row r="508" spans="1:5" ht="14.25" customHeight="1" x14ac:dyDescent="0.35">
      <c r="A508" s="1"/>
      <c r="B508" s="1"/>
      <c r="C508" s="1"/>
      <c r="E508" s="1"/>
    </row>
    <row r="509" spans="1:5" ht="14.25" customHeight="1" x14ac:dyDescent="0.35">
      <c r="A509" s="1"/>
      <c r="B509" s="1"/>
      <c r="C509" s="1"/>
      <c r="E509" s="1"/>
    </row>
    <row r="510" spans="1:5" ht="14.25" customHeight="1" x14ac:dyDescent="0.35">
      <c r="A510" s="1"/>
      <c r="B510" s="1"/>
      <c r="C510" s="1"/>
      <c r="E510" s="1"/>
    </row>
    <row r="511" spans="1:5" ht="14.25" customHeight="1" x14ac:dyDescent="0.35">
      <c r="A511" s="1"/>
      <c r="B511" s="1"/>
      <c r="C511" s="1"/>
      <c r="E511" s="1"/>
    </row>
    <row r="512" spans="1:5" ht="14.25" customHeight="1" x14ac:dyDescent="0.35">
      <c r="A512" s="1"/>
      <c r="B512" s="1"/>
      <c r="C512" s="1"/>
      <c r="E512" s="1"/>
    </row>
    <row r="513" spans="1:5" ht="14.25" customHeight="1" x14ac:dyDescent="0.35">
      <c r="A513" s="1"/>
      <c r="B513" s="1"/>
      <c r="C513" s="1"/>
      <c r="E513" s="1"/>
    </row>
    <row r="514" spans="1:5" ht="14.25" customHeight="1" x14ac:dyDescent="0.35">
      <c r="A514" s="1"/>
      <c r="B514" s="1"/>
      <c r="C514" s="1"/>
      <c r="E514" s="1"/>
    </row>
    <row r="515" spans="1:5" ht="14.25" customHeight="1" x14ac:dyDescent="0.35">
      <c r="A515" s="1"/>
      <c r="B515" s="1"/>
      <c r="C515" s="1"/>
      <c r="E515" s="1"/>
    </row>
    <row r="516" spans="1:5" ht="14.25" customHeight="1" x14ac:dyDescent="0.35">
      <c r="A516" s="1"/>
      <c r="B516" s="1"/>
      <c r="C516" s="1"/>
      <c r="E516" s="1"/>
    </row>
    <row r="517" spans="1:5" ht="14.25" customHeight="1" x14ac:dyDescent="0.35">
      <c r="A517" s="1"/>
      <c r="B517" s="1"/>
      <c r="C517" s="1"/>
      <c r="E517" s="1"/>
    </row>
    <row r="518" spans="1:5" ht="14.25" customHeight="1" x14ac:dyDescent="0.35">
      <c r="A518" s="1"/>
      <c r="B518" s="1"/>
      <c r="C518" s="1"/>
      <c r="E518" s="1"/>
    </row>
    <row r="519" spans="1:5" ht="14.25" customHeight="1" x14ac:dyDescent="0.35">
      <c r="A519" s="1"/>
      <c r="B519" s="1"/>
      <c r="C519" s="1"/>
      <c r="E519" s="1"/>
    </row>
    <row r="520" spans="1:5" ht="14.25" customHeight="1" x14ac:dyDescent="0.35">
      <c r="A520" s="1"/>
      <c r="B520" s="1"/>
      <c r="C520" s="1"/>
      <c r="E520" s="1"/>
    </row>
    <row r="521" spans="1:5" ht="14.25" customHeight="1" x14ac:dyDescent="0.35">
      <c r="A521" s="1"/>
      <c r="B521" s="1"/>
      <c r="C521" s="1"/>
      <c r="E521" s="1"/>
    </row>
    <row r="522" spans="1:5" ht="14.25" customHeight="1" x14ac:dyDescent="0.35">
      <c r="A522" s="1"/>
      <c r="B522" s="1"/>
      <c r="C522" s="1"/>
      <c r="E522" s="1"/>
    </row>
    <row r="523" spans="1:5" ht="14.25" customHeight="1" x14ac:dyDescent="0.35">
      <c r="A523" s="1"/>
      <c r="B523" s="1"/>
      <c r="C523" s="1"/>
      <c r="E523" s="1"/>
    </row>
    <row r="524" spans="1:5" ht="14.25" customHeight="1" x14ac:dyDescent="0.35">
      <c r="A524" s="1"/>
      <c r="B524" s="1"/>
      <c r="C524" s="1"/>
      <c r="E524" s="1"/>
    </row>
    <row r="525" spans="1:5" ht="14.25" customHeight="1" x14ac:dyDescent="0.35">
      <c r="A525" s="1"/>
      <c r="B525" s="1"/>
      <c r="C525" s="1"/>
      <c r="E525" s="1"/>
    </row>
    <row r="526" spans="1:5" ht="14.25" customHeight="1" x14ac:dyDescent="0.35">
      <c r="A526" s="1"/>
      <c r="B526" s="1"/>
      <c r="C526" s="1"/>
      <c r="E526" s="1"/>
    </row>
    <row r="527" spans="1:5" ht="14.25" customHeight="1" x14ac:dyDescent="0.35">
      <c r="A527" s="1"/>
      <c r="B527" s="1"/>
      <c r="C527" s="1"/>
      <c r="E527" s="1"/>
    </row>
    <row r="528" spans="1:5" ht="14.25" customHeight="1" x14ac:dyDescent="0.35">
      <c r="A528" s="1"/>
      <c r="B528" s="1"/>
      <c r="C528" s="1"/>
      <c r="E528" s="1"/>
    </row>
    <row r="529" spans="1:5" ht="14.25" customHeight="1" x14ac:dyDescent="0.35">
      <c r="A529" s="1"/>
      <c r="B529" s="1"/>
      <c r="C529" s="1"/>
      <c r="E529" s="1"/>
    </row>
    <row r="530" spans="1:5" ht="14.25" customHeight="1" x14ac:dyDescent="0.35">
      <c r="A530" s="1"/>
      <c r="B530" s="1"/>
      <c r="C530" s="1"/>
      <c r="E530" s="1"/>
    </row>
    <row r="531" spans="1:5" ht="14.25" customHeight="1" x14ac:dyDescent="0.35">
      <c r="A531" s="1"/>
      <c r="B531" s="1"/>
      <c r="C531" s="1"/>
      <c r="E531" s="1"/>
    </row>
    <row r="532" spans="1:5" ht="14.25" customHeight="1" x14ac:dyDescent="0.35">
      <c r="A532" s="1"/>
      <c r="B532" s="1"/>
      <c r="C532" s="1"/>
      <c r="E532" s="1"/>
    </row>
    <row r="533" spans="1:5" ht="14.25" customHeight="1" x14ac:dyDescent="0.35">
      <c r="A533" s="1"/>
      <c r="B533" s="1"/>
      <c r="C533" s="1"/>
      <c r="E533" s="1"/>
    </row>
    <row r="534" spans="1:5" ht="14.25" customHeight="1" x14ac:dyDescent="0.35">
      <c r="A534" s="1"/>
      <c r="B534" s="1"/>
      <c r="C534" s="1"/>
      <c r="E534" s="1"/>
    </row>
    <row r="535" spans="1:5" ht="14.25" customHeight="1" x14ac:dyDescent="0.35">
      <c r="A535" s="1"/>
      <c r="B535" s="1"/>
      <c r="C535" s="1"/>
      <c r="E535" s="1"/>
    </row>
    <row r="536" spans="1:5" ht="14.25" customHeight="1" x14ac:dyDescent="0.35">
      <c r="A536" s="1"/>
      <c r="B536" s="1"/>
      <c r="C536" s="1"/>
      <c r="E536" s="1"/>
    </row>
    <row r="537" spans="1:5" ht="14.25" customHeight="1" x14ac:dyDescent="0.35">
      <c r="A537" s="1"/>
      <c r="B537" s="1"/>
      <c r="C537" s="1"/>
      <c r="E537" s="1"/>
    </row>
    <row r="538" spans="1:5" ht="14.25" customHeight="1" x14ac:dyDescent="0.35">
      <c r="A538" s="1"/>
      <c r="B538" s="1"/>
      <c r="C538" s="1"/>
      <c r="E538" s="1"/>
    </row>
    <row r="539" spans="1:5" ht="14.25" customHeight="1" x14ac:dyDescent="0.35">
      <c r="A539" s="1"/>
      <c r="B539" s="1"/>
      <c r="C539" s="1"/>
      <c r="E539" s="1"/>
    </row>
    <row r="540" spans="1:5" ht="14.25" customHeight="1" x14ac:dyDescent="0.35">
      <c r="A540" s="1"/>
      <c r="B540" s="1"/>
      <c r="C540" s="1"/>
      <c r="E540" s="1"/>
    </row>
    <row r="541" spans="1:5" ht="14.25" customHeight="1" x14ac:dyDescent="0.35">
      <c r="A541" s="1"/>
      <c r="B541" s="1"/>
      <c r="C541" s="1"/>
      <c r="E541" s="1"/>
    </row>
    <row r="542" spans="1:5" ht="14.25" customHeight="1" x14ac:dyDescent="0.35">
      <c r="A542" s="1"/>
      <c r="B542" s="1"/>
      <c r="C542" s="1"/>
      <c r="E542" s="1"/>
    </row>
    <row r="543" spans="1:5" ht="14.25" customHeight="1" x14ac:dyDescent="0.35">
      <c r="A543" s="1"/>
      <c r="B543" s="1"/>
      <c r="C543" s="1"/>
      <c r="E543" s="1"/>
    </row>
    <row r="544" spans="1:5" ht="14.25" customHeight="1" x14ac:dyDescent="0.35">
      <c r="A544" s="1"/>
      <c r="B544" s="1"/>
      <c r="C544" s="1"/>
      <c r="E544" s="1"/>
    </row>
    <row r="545" spans="1:5" ht="14.25" customHeight="1" x14ac:dyDescent="0.35">
      <c r="A545" s="1"/>
      <c r="B545" s="1"/>
      <c r="C545" s="1"/>
      <c r="E545" s="1"/>
    </row>
    <row r="546" spans="1:5" ht="14.25" customHeight="1" x14ac:dyDescent="0.35">
      <c r="A546" s="1"/>
      <c r="B546" s="1"/>
      <c r="C546" s="1"/>
      <c r="E546" s="1"/>
    </row>
    <row r="547" spans="1:5" ht="14.25" customHeight="1" x14ac:dyDescent="0.35">
      <c r="A547" s="1"/>
      <c r="B547" s="1"/>
      <c r="C547" s="1"/>
      <c r="E547" s="1"/>
    </row>
    <row r="548" spans="1:5" ht="14.25" customHeight="1" x14ac:dyDescent="0.35">
      <c r="A548" s="1"/>
      <c r="B548" s="1"/>
      <c r="C548" s="1"/>
      <c r="E548" s="1"/>
    </row>
    <row r="549" spans="1:5" ht="14.25" customHeight="1" x14ac:dyDescent="0.35">
      <c r="A549" s="1"/>
      <c r="B549" s="1"/>
      <c r="C549" s="1"/>
      <c r="E549" s="1"/>
    </row>
    <row r="550" spans="1:5" ht="14.25" customHeight="1" x14ac:dyDescent="0.35">
      <c r="A550" s="1"/>
      <c r="B550" s="1"/>
      <c r="C550" s="1"/>
      <c r="E550" s="1"/>
    </row>
    <row r="551" spans="1:5" ht="14.25" customHeight="1" x14ac:dyDescent="0.35">
      <c r="A551" s="1"/>
      <c r="B551" s="1"/>
      <c r="C551" s="1"/>
      <c r="E551" s="1"/>
    </row>
    <row r="552" spans="1:5" ht="14.25" customHeight="1" x14ac:dyDescent="0.35">
      <c r="A552" s="1"/>
      <c r="B552" s="1"/>
      <c r="C552" s="1"/>
      <c r="E552" s="1"/>
    </row>
    <row r="553" spans="1:5" ht="14.25" customHeight="1" x14ac:dyDescent="0.35">
      <c r="A553" s="1"/>
      <c r="B553" s="1"/>
      <c r="C553" s="1"/>
      <c r="E553" s="1"/>
    </row>
    <row r="554" spans="1:5" ht="14.25" customHeight="1" x14ac:dyDescent="0.35">
      <c r="A554" s="1"/>
      <c r="B554" s="1"/>
      <c r="C554" s="1"/>
      <c r="E554" s="1"/>
    </row>
    <row r="555" spans="1:5" ht="14.25" customHeight="1" x14ac:dyDescent="0.35">
      <c r="A555" s="1"/>
      <c r="B555" s="1"/>
      <c r="C555" s="1"/>
      <c r="E555" s="1"/>
    </row>
    <row r="556" spans="1:5" ht="14.25" customHeight="1" x14ac:dyDescent="0.35">
      <c r="A556" s="1"/>
      <c r="B556" s="1"/>
      <c r="C556" s="1"/>
      <c r="E556" s="1"/>
    </row>
    <row r="557" spans="1:5" ht="14.25" customHeight="1" x14ac:dyDescent="0.35">
      <c r="A557" s="1"/>
      <c r="B557" s="1"/>
      <c r="C557" s="1"/>
      <c r="E557" s="1"/>
    </row>
    <row r="558" spans="1:5" ht="14.25" customHeight="1" x14ac:dyDescent="0.35">
      <c r="A558" s="1"/>
      <c r="B558" s="1"/>
      <c r="C558" s="1"/>
      <c r="E558" s="1"/>
    </row>
    <row r="559" spans="1:5" ht="14.25" customHeight="1" x14ac:dyDescent="0.35">
      <c r="A559" s="1"/>
      <c r="B559" s="1"/>
      <c r="C559" s="1"/>
      <c r="E559" s="1"/>
    </row>
    <row r="560" spans="1:5" ht="14.25" customHeight="1" x14ac:dyDescent="0.35">
      <c r="A560" s="1"/>
      <c r="B560" s="1"/>
      <c r="C560" s="1"/>
      <c r="E560" s="1"/>
    </row>
    <row r="561" spans="1:5" ht="14.25" customHeight="1" x14ac:dyDescent="0.35">
      <c r="A561" s="1"/>
      <c r="B561" s="1"/>
      <c r="C561" s="1"/>
      <c r="E561" s="1"/>
    </row>
    <row r="562" spans="1:5" ht="14.25" customHeight="1" x14ac:dyDescent="0.35">
      <c r="A562" s="1"/>
      <c r="B562" s="1"/>
      <c r="C562" s="1"/>
      <c r="E562" s="1"/>
    </row>
    <row r="563" spans="1:5" ht="14.25" customHeight="1" x14ac:dyDescent="0.35">
      <c r="A563" s="1"/>
      <c r="B563" s="1"/>
      <c r="C563" s="1"/>
      <c r="E563" s="1"/>
    </row>
    <row r="564" spans="1:5" ht="14.25" customHeight="1" x14ac:dyDescent="0.35">
      <c r="A564" s="1"/>
      <c r="B564" s="1"/>
      <c r="C564" s="1"/>
      <c r="E564" s="1"/>
    </row>
    <row r="565" spans="1:5" ht="14.25" customHeight="1" x14ac:dyDescent="0.35">
      <c r="A565" s="1"/>
      <c r="B565" s="1"/>
      <c r="C565" s="1"/>
      <c r="E565" s="1"/>
    </row>
    <row r="566" spans="1:5" ht="14.25" customHeight="1" x14ac:dyDescent="0.35">
      <c r="A566" s="1"/>
      <c r="B566" s="1"/>
      <c r="C566" s="1"/>
      <c r="E566" s="1"/>
    </row>
    <row r="567" spans="1:5" ht="14.25" customHeight="1" x14ac:dyDescent="0.35">
      <c r="A567" s="1"/>
      <c r="B567" s="1"/>
      <c r="C567" s="1"/>
      <c r="E567" s="1"/>
    </row>
    <row r="568" spans="1:5" ht="14.25" customHeight="1" x14ac:dyDescent="0.35">
      <c r="A568" s="1"/>
      <c r="B568" s="1"/>
      <c r="C568" s="1"/>
      <c r="E568" s="1"/>
    </row>
    <row r="569" spans="1:5" ht="14.25" customHeight="1" x14ac:dyDescent="0.35">
      <c r="A569" s="1"/>
      <c r="B569" s="1"/>
      <c r="C569" s="1"/>
      <c r="E569" s="1"/>
    </row>
    <row r="570" spans="1:5" ht="14.25" customHeight="1" x14ac:dyDescent="0.35">
      <c r="A570" s="1"/>
      <c r="B570" s="1"/>
      <c r="C570" s="1"/>
      <c r="E570" s="1"/>
    </row>
    <row r="571" spans="1:5" ht="14.25" customHeight="1" x14ac:dyDescent="0.35">
      <c r="A571" s="1"/>
      <c r="B571" s="1"/>
      <c r="C571" s="1"/>
      <c r="E571" s="1"/>
    </row>
    <row r="572" spans="1:5" ht="14.25" customHeight="1" x14ac:dyDescent="0.35">
      <c r="A572" s="1"/>
      <c r="B572" s="1"/>
      <c r="C572" s="1"/>
      <c r="E572" s="1"/>
    </row>
    <row r="573" spans="1:5" ht="14.25" customHeight="1" x14ac:dyDescent="0.35">
      <c r="A573" s="1"/>
      <c r="B573" s="1"/>
      <c r="C573" s="1"/>
      <c r="E573" s="1"/>
    </row>
    <row r="574" spans="1:5" ht="14.25" customHeight="1" x14ac:dyDescent="0.35">
      <c r="A574" s="1"/>
      <c r="B574" s="1"/>
      <c r="C574" s="1"/>
      <c r="E574" s="1"/>
    </row>
    <row r="575" spans="1:5" ht="14.25" customHeight="1" x14ac:dyDescent="0.35">
      <c r="A575" s="1"/>
      <c r="B575" s="1"/>
      <c r="C575" s="1"/>
      <c r="E575" s="1"/>
    </row>
    <row r="576" spans="1:5" ht="14.25" customHeight="1" x14ac:dyDescent="0.35">
      <c r="A576" s="1"/>
      <c r="B576" s="1"/>
      <c r="C576" s="1"/>
      <c r="E576" s="1"/>
    </row>
    <row r="577" spans="1:5" ht="14.25" customHeight="1" x14ac:dyDescent="0.35">
      <c r="A577" s="1"/>
      <c r="B577" s="1"/>
      <c r="C577" s="1"/>
      <c r="E577" s="1"/>
    </row>
    <row r="578" spans="1:5" ht="14.25" customHeight="1" x14ac:dyDescent="0.35">
      <c r="A578" s="1"/>
      <c r="B578" s="1"/>
      <c r="C578" s="1"/>
      <c r="E578" s="1"/>
    </row>
    <row r="579" spans="1:5" ht="14.25" customHeight="1" x14ac:dyDescent="0.35">
      <c r="A579" s="1"/>
      <c r="B579" s="1"/>
      <c r="C579" s="1"/>
      <c r="E579" s="1"/>
    </row>
    <row r="580" spans="1:5" ht="14.25" customHeight="1" x14ac:dyDescent="0.35">
      <c r="A580" s="1"/>
      <c r="B580" s="1"/>
      <c r="C580" s="1"/>
      <c r="E580" s="1"/>
    </row>
    <row r="581" spans="1:5" ht="14.25" customHeight="1" x14ac:dyDescent="0.35">
      <c r="A581" s="1"/>
      <c r="B581" s="1"/>
      <c r="C581" s="1"/>
      <c r="E581" s="1"/>
    </row>
    <row r="582" spans="1:5" ht="14.25" customHeight="1" x14ac:dyDescent="0.35">
      <c r="A582" s="1"/>
      <c r="B582" s="1"/>
      <c r="C582" s="1"/>
      <c r="E582" s="1"/>
    </row>
    <row r="583" spans="1:5" ht="14.25" customHeight="1" x14ac:dyDescent="0.35">
      <c r="A583" s="1"/>
      <c r="B583" s="1"/>
      <c r="C583" s="1"/>
      <c r="E583" s="1"/>
    </row>
    <row r="584" spans="1:5" ht="14.25" customHeight="1" x14ac:dyDescent="0.35">
      <c r="A584" s="1"/>
      <c r="B584" s="1"/>
      <c r="C584" s="1"/>
      <c r="E584" s="1"/>
    </row>
    <row r="585" spans="1:5" ht="14.25" customHeight="1" x14ac:dyDescent="0.35">
      <c r="A585" s="1"/>
      <c r="B585" s="1"/>
      <c r="C585" s="1"/>
      <c r="E585" s="1"/>
    </row>
    <row r="586" spans="1:5" ht="14.25" customHeight="1" x14ac:dyDescent="0.35">
      <c r="A586" s="1"/>
      <c r="B586" s="1"/>
      <c r="C586" s="1"/>
      <c r="E586" s="1"/>
    </row>
    <row r="587" spans="1:5" ht="14.25" customHeight="1" x14ac:dyDescent="0.35">
      <c r="A587" s="1"/>
      <c r="B587" s="1"/>
      <c r="C587" s="1"/>
      <c r="E587" s="1"/>
    </row>
    <row r="588" spans="1:5" ht="14.25" customHeight="1" x14ac:dyDescent="0.35">
      <c r="A588" s="1"/>
      <c r="B588" s="1"/>
      <c r="C588" s="1"/>
      <c r="E588" s="1"/>
    </row>
    <row r="589" spans="1:5" ht="14.25" customHeight="1" x14ac:dyDescent="0.35">
      <c r="A589" s="1"/>
      <c r="B589" s="1"/>
      <c r="C589" s="1"/>
      <c r="E589" s="1"/>
    </row>
    <row r="590" spans="1:5" ht="14.25" customHeight="1" x14ac:dyDescent="0.35">
      <c r="A590" s="1"/>
      <c r="B590" s="1"/>
      <c r="C590" s="1"/>
      <c r="E590" s="1"/>
    </row>
    <row r="591" spans="1:5" ht="14.25" customHeight="1" x14ac:dyDescent="0.35">
      <c r="A591" s="1"/>
      <c r="B591" s="1"/>
      <c r="C591" s="1"/>
      <c r="E591" s="1"/>
    </row>
    <row r="592" spans="1:5" ht="14.25" customHeight="1" x14ac:dyDescent="0.35">
      <c r="A592" s="1"/>
      <c r="B592" s="1"/>
      <c r="C592" s="1"/>
      <c r="E592" s="1"/>
    </row>
    <row r="593" spans="1:5" ht="14.25" customHeight="1" x14ac:dyDescent="0.35">
      <c r="A593" s="1"/>
      <c r="B593" s="1"/>
      <c r="C593" s="1"/>
      <c r="E593" s="1"/>
    </row>
    <row r="594" spans="1:5" ht="14.25" customHeight="1" x14ac:dyDescent="0.35">
      <c r="A594" s="1"/>
      <c r="B594" s="1"/>
      <c r="C594" s="1"/>
      <c r="E594" s="1"/>
    </row>
    <row r="595" spans="1:5" ht="14.25" customHeight="1" x14ac:dyDescent="0.35">
      <c r="A595" s="1"/>
      <c r="B595" s="1"/>
      <c r="C595" s="1"/>
      <c r="E595" s="1"/>
    </row>
    <row r="596" spans="1:5" ht="14.25" customHeight="1" x14ac:dyDescent="0.35">
      <c r="A596" s="1"/>
      <c r="B596" s="1"/>
      <c r="C596" s="1"/>
      <c r="E596" s="1"/>
    </row>
    <row r="597" spans="1:5" ht="14.25" customHeight="1" x14ac:dyDescent="0.35">
      <c r="A597" s="1"/>
      <c r="B597" s="1"/>
      <c r="C597" s="1"/>
      <c r="E597" s="1"/>
    </row>
    <row r="598" spans="1:5" ht="14.25" customHeight="1" x14ac:dyDescent="0.35">
      <c r="A598" s="1"/>
      <c r="B598" s="1"/>
      <c r="C598" s="1"/>
      <c r="E598" s="1"/>
    </row>
    <row r="599" spans="1:5" ht="14.25" customHeight="1" x14ac:dyDescent="0.35">
      <c r="A599" s="1"/>
      <c r="B599" s="1"/>
      <c r="C599" s="1"/>
      <c r="E599" s="1"/>
    </row>
    <row r="600" spans="1:5" ht="14.25" customHeight="1" x14ac:dyDescent="0.35">
      <c r="A600" s="1"/>
      <c r="B600" s="1"/>
      <c r="C600" s="1"/>
      <c r="E600" s="1"/>
    </row>
    <row r="601" spans="1:5" ht="14.25" customHeight="1" x14ac:dyDescent="0.35">
      <c r="A601" s="1"/>
      <c r="B601" s="1"/>
      <c r="C601" s="1"/>
      <c r="E601" s="1"/>
    </row>
    <row r="602" spans="1:5" ht="14.25" customHeight="1" x14ac:dyDescent="0.35">
      <c r="A602" s="1"/>
      <c r="B602" s="1"/>
      <c r="C602" s="1"/>
      <c r="E602" s="1"/>
    </row>
    <row r="603" spans="1:5" ht="14.25" customHeight="1" x14ac:dyDescent="0.35">
      <c r="A603" s="1"/>
      <c r="B603" s="1"/>
      <c r="C603" s="1"/>
      <c r="E603" s="1"/>
    </row>
    <row r="604" spans="1:5" ht="14.25" customHeight="1" x14ac:dyDescent="0.35">
      <c r="A604" s="1"/>
      <c r="B604" s="1"/>
      <c r="C604" s="1"/>
      <c r="E604" s="1"/>
    </row>
    <row r="605" spans="1:5" ht="14.25" customHeight="1" x14ac:dyDescent="0.35">
      <c r="A605" s="1"/>
      <c r="B605" s="1"/>
      <c r="C605" s="1"/>
      <c r="E605" s="1"/>
    </row>
    <row r="606" spans="1:5" ht="14.25" customHeight="1" x14ac:dyDescent="0.35">
      <c r="A606" s="1"/>
      <c r="B606" s="1"/>
      <c r="C606" s="1"/>
      <c r="E606" s="1"/>
    </row>
    <row r="607" spans="1:5" ht="14.25" customHeight="1" x14ac:dyDescent="0.35">
      <c r="A607" s="1"/>
      <c r="B607" s="1"/>
      <c r="C607" s="1"/>
      <c r="E607" s="1"/>
    </row>
    <row r="608" spans="1:5" ht="14.25" customHeight="1" x14ac:dyDescent="0.35">
      <c r="A608" s="1"/>
      <c r="B608" s="1"/>
      <c r="C608" s="1"/>
      <c r="E608" s="1"/>
    </row>
    <row r="609" spans="1:5" ht="14.25" customHeight="1" x14ac:dyDescent="0.35">
      <c r="A609" s="1"/>
      <c r="B609" s="1"/>
      <c r="C609" s="1"/>
      <c r="E609" s="1"/>
    </row>
    <row r="610" spans="1:5" ht="14.25" customHeight="1" x14ac:dyDescent="0.35">
      <c r="A610" s="1"/>
      <c r="B610" s="1"/>
      <c r="C610" s="1"/>
      <c r="E610" s="1"/>
    </row>
    <row r="611" spans="1:5" ht="14.25" customHeight="1" x14ac:dyDescent="0.35">
      <c r="A611" s="1"/>
      <c r="B611" s="1"/>
      <c r="C611" s="1"/>
      <c r="E611" s="1"/>
    </row>
    <row r="612" spans="1:5" ht="14.25" customHeight="1" x14ac:dyDescent="0.35">
      <c r="A612" s="1"/>
      <c r="B612" s="1"/>
      <c r="C612" s="1"/>
      <c r="E612" s="1"/>
    </row>
    <row r="613" spans="1:5" ht="14.25" customHeight="1" x14ac:dyDescent="0.35">
      <c r="A613" s="1"/>
      <c r="B613" s="1"/>
      <c r="C613" s="1"/>
      <c r="E613" s="1"/>
    </row>
    <row r="614" spans="1:5" ht="14.25" customHeight="1" x14ac:dyDescent="0.35">
      <c r="A614" s="1"/>
      <c r="B614" s="1"/>
      <c r="C614" s="1"/>
      <c r="E614" s="1"/>
    </row>
    <row r="615" spans="1:5" ht="14.25" customHeight="1" x14ac:dyDescent="0.35">
      <c r="A615" s="1"/>
      <c r="B615" s="1"/>
      <c r="C615" s="1"/>
      <c r="E615" s="1"/>
    </row>
    <row r="616" spans="1:5" ht="14.25" customHeight="1" x14ac:dyDescent="0.35">
      <c r="A616" s="1"/>
      <c r="B616" s="1"/>
      <c r="C616" s="1"/>
      <c r="E616" s="1"/>
    </row>
    <row r="617" spans="1:5" ht="14.25" customHeight="1" x14ac:dyDescent="0.35">
      <c r="A617" s="1"/>
      <c r="B617" s="1"/>
      <c r="C617" s="1"/>
      <c r="E617" s="1"/>
    </row>
    <row r="618" spans="1:5" ht="14.25" customHeight="1" x14ac:dyDescent="0.35">
      <c r="A618" s="1"/>
      <c r="B618" s="1"/>
      <c r="C618" s="1"/>
      <c r="E618" s="1"/>
    </row>
    <row r="619" spans="1:5" ht="14.25" customHeight="1" x14ac:dyDescent="0.35">
      <c r="A619" s="1"/>
      <c r="B619" s="1"/>
      <c r="C619" s="1"/>
      <c r="E619" s="1"/>
    </row>
    <row r="620" spans="1:5" ht="14.25" customHeight="1" x14ac:dyDescent="0.35">
      <c r="A620" s="1"/>
      <c r="B620" s="1"/>
      <c r="C620" s="1"/>
      <c r="E620" s="1"/>
    </row>
    <row r="621" spans="1:5" ht="14.25" customHeight="1" x14ac:dyDescent="0.35">
      <c r="A621" s="1"/>
      <c r="B621" s="1"/>
      <c r="C621" s="1"/>
      <c r="E621" s="1"/>
    </row>
    <row r="622" spans="1:5" ht="14.25" customHeight="1" x14ac:dyDescent="0.35">
      <c r="A622" s="1"/>
      <c r="B622" s="1"/>
      <c r="C622" s="1"/>
      <c r="E622" s="1"/>
    </row>
    <row r="623" spans="1:5" ht="14.25" customHeight="1" x14ac:dyDescent="0.35">
      <c r="A623" s="1"/>
      <c r="B623" s="1"/>
      <c r="C623" s="1"/>
      <c r="E623" s="1"/>
    </row>
    <row r="624" spans="1:5" ht="14.25" customHeight="1" x14ac:dyDescent="0.35">
      <c r="A624" s="1"/>
      <c r="B624" s="1"/>
      <c r="C624" s="1"/>
      <c r="E624" s="1"/>
    </row>
    <row r="625" spans="1:5" ht="14.25" customHeight="1" x14ac:dyDescent="0.35">
      <c r="A625" s="1"/>
      <c r="B625" s="1"/>
      <c r="C625" s="1"/>
      <c r="E625" s="1"/>
    </row>
    <row r="626" spans="1:5" ht="14.25" customHeight="1" x14ac:dyDescent="0.35">
      <c r="A626" s="1"/>
      <c r="B626" s="1"/>
      <c r="C626" s="1"/>
      <c r="E626" s="1"/>
    </row>
    <row r="627" spans="1:5" ht="14.25" customHeight="1" x14ac:dyDescent="0.35">
      <c r="A627" s="1"/>
      <c r="B627" s="1"/>
      <c r="C627" s="1"/>
      <c r="E627" s="1"/>
    </row>
    <row r="628" spans="1:5" ht="14.25" customHeight="1" x14ac:dyDescent="0.35">
      <c r="A628" s="1"/>
      <c r="B628" s="1"/>
      <c r="C628" s="1"/>
      <c r="E628" s="1"/>
    </row>
    <row r="629" spans="1:5" ht="14.25" customHeight="1" x14ac:dyDescent="0.35">
      <c r="A629" s="1"/>
      <c r="B629" s="1"/>
      <c r="C629" s="1"/>
      <c r="E629" s="1"/>
    </row>
    <row r="630" spans="1:5" ht="14.25" customHeight="1" x14ac:dyDescent="0.35">
      <c r="A630" s="1"/>
      <c r="B630" s="1"/>
      <c r="C630" s="1"/>
      <c r="E630" s="1"/>
    </row>
    <row r="631" spans="1:5" ht="14.25" customHeight="1" x14ac:dyDescent="0.35">
      <c r="A631" s="1"/>
      <c r="B631" s="1"/>
      <c r="C631" s="1"/>
      <c r="E631" s="1"/>
    </row>
    <row r="632" spans="1:5" ht="14.25" customHeight="1" x14ac:dyDescent="0.35">
      <c r="A632" s="1"/>
      <c r="B632" s="1"/>
      <c r="C632" s="1"/>
      <c r="E632" s="1"/>
    </row>
    <row r="633" spans="1:5" ht="14.25" customHeight="1" x14ac:dyDescent="0.35">
      <c r="A633" s="1"/>
      <c r="B633" s="1"/>
      <c r="C633" s="1"/>
      <c r="E633" s="1"/>
    </row>
    <row r="634" spans="1:5" ht="14.25" customHeight="1" x14ac:dyDescent="0.35">
      <c r="A634" s="1"/>
      <c r="B634" s="1"/>
      <c r="C634" s="1"/>
      <c r="E634" s="1"/>
    </row>
    <row r="635" spans="1:5" ht="14.25" customHeight="1" x14ac:dyDescent="0.35">
      <c r="A635" s="1"/>
      <c r="B635" s="1"/>
      <c r="C635" s="1"/>
      <c r="E635" s="1"/>
    </row>
    <row r="636" spans="1:5" ht="14.25" customHeight="1" x14ac:dyDescent="0.35">
      <c r="A636" s="1"/>
      <c r="B636" s="1"/>
      <c r="C636" s="1"/>
      <c r="E636" s="1"/>
    </row>
    <row r="637" spans="1:5" ht="14.25" customHeight="1" x14ac:dyDescent="0.35">
      <c r="A637" s="1"/>
      <c r="B637" s="1"/>
      <c r="C637" s="1"/>
      <c r="E637" s="1"/>
    </row>
    <row r="638" spans="1:5" ht="14.25" customHeight="1" x14ac:dyDescent="0.35">
      <c r="A638" s="1"/>
      <c r="B638" s="1"/>
      <c r="C638" s="1"/>
      <c r="E638" s="1"/>
    </row>
    <row r="639" spans="1:5" ht="14.25" customHeight="1" x14ac:dyDescent="0.35">
      <c r="A639" s="1"/>
      <c r="B639" s="1"/>
      <c r="C639" s="1"/>
      <c r="E639" s="1"/>
    </row>
    <row r="640" spans="1:5" ht="14.25" customHeight="1" x14ac:dyDescent="0.35">
      <c r="A640" s="1"/>
      <c r="B640" s="1"/>
      <c r="C640" s="1"/>
      <c r="E640" s="1"/>
    </row>
    <row r="641" spans="1:5" ht="14.25" customHeight="1" x14ac:dyDescent="0.35">
      <c r="A641" s="1"/>
      <c r="B641" s="1"/>
      <c r="C641" s="1"/>
      <c r="E641" s="1"/>
    </row>
    <row r="642" spans="1:5" ht="14.25" customHeight="1" x14ac:dyDescent="0.35">
      <c r="A642" s="1"/>
      <c r="B642" s="1"/>
      <c r="C642" s="1"/>
      <c r="E642" s="1"/>
    </row>
    <row r="643" spans="1:5" ht="14.25" customHeight="1" x14ac:dyDescent="0.35">
      <c r="A643" s="1"/>
      <c r="B643" s="1"/>
      <c r="C643" s="1"/>
      <c r="E643" s="1"/>
    </row>
    <row r="644" spans="1:5" ht="14.25" customHeight="1" x14ac:dyDescent="0.35">
      <c r="A644" s="1"/>
      <c r="B644" s="1"/>
      <c r="C644" s="1"/>
      <c r="E644" s="1"/>
    </row>
    <row r="645" spans="1:5" ht="14.25" customHeight="1" x14ac:dyDescent="0.35">
      <c r="A645" s="1"/>
      <c r="B645" s="1"/>
      <c r="C645" s="1"/>
      <c r="E645" s="1"/>
    </row>
    <row r="646" spans="1:5" ht="14.25" customHeight="1" x14ac:dyDescent="0.35">
      <c r="A646" s="1"/>
      <c r="B646" s="1"/>
      <c r="C646" s="1"/>
      <c r="E646" s="1"/>
    </row>
    <row r="647" spans="1:5" ht="14.25" customHeight="1" x14ac:dyDescent="0.35">
      <c r="A647" s="1"/>
      <c r="B647" s="1"/>
      <c r="C647" s="1"/>
      <c r="E647" s="1"/>
    </row>
    <row r="648" spans="1:5" ht="14.25" customHeight="1" x14ac:dyDescent="0.35">
      <c r="A648" s="1"/>
      <c r="B648" s="1"/>
      <c r="C648" s="1"/>
      <c r="E648" s="1"/>
    </row>
    <row r="649" spans="1:5" ht="14.25" customHeight="1" x14ac:dyDescent="0.35">
      <c r="A649" s="1"/>
      <c r="B649" s="1"/>
      <c r="C649" s="1"/>
      <c r="E649" s="1"/>
    </row>
    <row r="650" spans="1:5" ht="14.25" customHeight="1" x14ac:dyDescent="0.35">
      <c r="A650" s="1"/>
      <c r="B650" s="1"/>
      <c r="C650" s="1"/>
      <c r="E650" s="1"/>
    </row>
    <row r="651" spans="1:5" ht="14.25" customHeight="1" x14ac:dyDescent="0.35">
      <c r="A651" s="1"/>
      <c r="B651" s="1"/>
      <c r="C651" s="1"/>
      <c r="E651" s="1"/>
    </row>
    <row r="652" spans="1:5" ht="14.25" customHeight="1" x14ac:dyDescent="0.35">
      <c r="A652" s="1"/>
      <c r="B652" s="1"/>
      <c r="C652" s="1"/>
      <c r="E652" s="1"/>
    </row>
    <row r="653" spans="1:5" ht="14.25" customHeight="1" x14ac:dyDescent="0.35">
      <c r="A653" s="1"/>
      <c r="B653" s="1"/>
      <c r="C653" s="1"/>
      <c r="E653" s="1"/>
    </row>
    <row r="654" spans="1:5" ht="14.25" customHeight="1" x14ac:dyDescent="0.35">
      <c r="A654" s="1"/>
      <c r="B654" s="1"/>
      <c r="C654" s="1"/>
      <c r="E654" s="1"/>
    </row>
    <row r="655" spans="1:5" ht="14.25" customHeight="1" x14ac:dyDescent="0.35">
      <c r="A655" s="1"/>
      <c r="B655" s="1"/>
      <c r="C655" s="1"/>
      <c r="E655" s="1"/>
    </row>
    <row r="656" spans="1:5" ht="14.25" customHeight="1" x14ac:dyDescent="0.35">
      <c r="A656" s="1"/>
      <c r="B656" s="1"/>
      <c r="C656" s="1"/>
      <c r="E656" s="1"/>
    </row>
    <row r="657" spans="1:5" ht="14.25" customHeight="1" x14ac:dyDescent="0.35">
      <c r="A657" s="1"/>
      <c r="B657" s="1"/>
      <c r="C657" s="1"/>
      <c r="E657" s="1"/>
    </row>
    <row r="658" spans="1:5" ht="14.25" customHeight="1" x14ac:dyDescent="0.35">
      <c r="A658" s="1"/>
      <c r="B658" s="1"/>
      <c r="C658" s="1"/>
      <c r="E658" s="1"/>
    </row>
    <row r="659" spans="1:5" ht="14.25" customHeight="1" x14ac:dyDescent="0.35">
      <c r="A659" s="1"/>
      <c r="B659" s="1"/>
      <c r="C659" s="1"/>
      <c r="E659" s="1"/>
    </row>
    <row r="660" spans="1:5" ht="14.25" customHeight="1" x14ac:dyDescent="0.35">
      <c r="A660" s="1"/>
      <c r="B660" s="1"/>
      <c r="C660" s="1"/>
      <c r="E660" s="1"/>
    </row>
    <row r="661" spans="1:5" ht="14.25" customHeight="1" x14ac:dyDescent="0.35">
      <c r="A661" s="1"/>
      <c r="B661" s="1"/>
      <c r="C661" s="1"/>
      <c r="E661" s="1"/>
    </row>
    <row r="662" spans="1:5" ht="14.25" customHeight="1" x14ac:dyDescent="0.35">
      <c r="A662" s="1"/>
      <c r="B662" s="1"/>
      <c r="C662" s="1"/>
      <c r="E662" s="1"/>
    </row>
    <row r="663" spans="1:5" ht="14.25" customHeight="1" x14ac:dyDescent="0.35">
      <c r="A663" s="1"/>
      <c r="B663" s="1"/>
      <c r="C663" s="1"/>
      <c r="E663" s="1"/>
    </row>
    <row r="664" spans="1:5" ht="14.25" customHeight="1" x14ac:dyDescent="0.35">
      <c r="A664" s="1"/>
      <c r="B664" s="1"/>
      <c r="C664" s="1"/>
      <c r="E664" s="1"/>
    </row>
    <row r="665" spans="1:5" ht="14.25" customHeight="1" x14ac:dyDescent="0.35">
      <c r="A665" s="1"/>
      <c r="B665" s="1"/>
      <c r="C665" s="1"/>
      <c r="E665" s="1"/>
    </row>
    <row r="666" spans="1:5" ht="14.25" customHeight="1" x14ac:dyDescent="0.35">
      <c r="A666" s="1"/>
      <c r="B666" s="1"/>
      <c r="C666" s="1"/>
      <c r="E666" s="1"/>
    </row>
    <row r="667" spans="1:5" ht="14.25" customHeight="1" x14ac:dyDescent="0.35">
      <c r="A667" s="1"/>
      <c r="B667" s="1"/>
      <c r="C667" s="1"/>
      <c r="E667" s="1"/>
    </row>
    <row r="668" spans="1:5" ht="14.25" customHeight="1" x14ac:dyDescent="0.35">
      <c r="A668" s="1"/>
      <c r="B668" s="1"/>
      <c r="C668" s="1"/>
      <c r="E668" s="1"/>
    </row>
    <row r="669" spans="1:5" ht="14.25" customHeight="1" x14ac:dyDescent="0.35">
      <c r="A669" s="1"/>
      <c r="B669" s="1"/>
      <c r="C669" s="1"/>
      <c r="E669" s="1"/>
    </row>
    <row r="670" spans="1:5" ht="14.25" customHeight="1" x14ac:dyDescent="0.35">
      <c r="A670" s="1"/>
      <c r="B670" s="1"/>
      <c r="C670" s="1"/>
      <c r="E670" s="1"/>
    </row>
    <row r="671" spans="1:5" ht="14.25" customHeight="1" x14ac:dyDescent="0.35">
      <c r="A671" s="1"/>
      <c r="B671" s="1"/>
      <c r="C671" s="1"/>
      <c r="E671" s="1"/>
    </row>
    <row r="672" spans="1:5" ht="14.25" customHeight="1" x14ac:dyDescent="0.35">
      <c r="A672" s="1"/>
      <c r="B672" s="1"/>
      <c r="C672" s="1"/>
      <c r="E672" s="1"/>
    </row>
    <row r="673" spans="1:5" ht="14.25" customHeight="1" x14ac:dyDescent="0.35">
      <c r="A673" s="1"/>
      <c r="B673" s="1"/>
      <c r="C673" s="1"/>
      <c r="E673" s="1"/>
    </row>
    <row r="674" spans="1:5" ht="14.25" customHeight="1" x14ac:dyDescent="0.35">
      <c r="A674" s="1"/>
      <c r="B674" s="1"/>
      <c r="C674" s="1"/>
      <c r="E674" s="1"/>
    </row>
    <row r="675" spans="1:5" ht="14.25" customHeight="1" x14ac:dyDescent="0.35">
      <c r="A675" s="1"/>
      <c r="B675" s="1"/>
      <c r="C675" s="1"/>
      <c r="E675" s="1"/>
    </row>
    <row r="676" spans="1:5" ht="14.25" customHeight="1" x14ac:dyDescent="0.35">
      <c r="A676" s="1"/>
      <c r="B676" s="1"/>
      <c r="C676" s="1"/>
      <c r="E676" s="1"/>
    </row>
    <row r="677" spans="1:5" ht="14.25" customHeight="1" x14ac:dyDescent="0.35">
      <c r="A677" s="1"/>
      <c r="B677" s="1"/>
      <c r="C677" s="1"/>
      <c r="E677" s="1"/>
    </row>
    <row r="678" spans="1:5" ht="14.25" customHeight="1" x14ac:dyDescent="0.35">
      <c r="A678" s="1"/>
      <c r="B678" s="1"/>
      <c r="C678" s="1"/>
      <c r="E678" s="1"/>
    </row>
    <row r="679" spans="1:5" ht="14.25" customHeight="1" x14ac:dyDescent="0.35">
      <c r="A679" s="1"/>
      <c r="B679" s="1"/>
      <c r="C679" s="1"/>
      <c r="E679" s="1"/>
    </row>
    <row r="680" spans="1:5" ht="14.25" customHeight="1" x14ac:dyDescent="0.35">
      <c r="A680" s="1"/>
      <c r="B680" s="1"/>
      <c r="C680" s="1"/>
      <c r="E680" s="1"/>
    </row>
    <row r="681" spans="1:5" ht="14.25" customHeight="1" x14ac:dyDescent="0.35">
      <c r="A681" s="1"/>
      <c r="B681" s="1"/>
      <c r="C681" s="1"/>
      <c r="E681" s="1"/>
    </row>
    <row r="682" spans="1:5" ht="14.25" customHeight="1" x14ac:dyDescent="0.35">
      <c r="A682" s="1"/>
      <c r="B682" s="1"/>
      <c r="C682" s="1"/>
      <c r="E682" s="1"/>
    </row>
    <row r="683" spans="1:5" ht="14.25" customHeight="1" x14ac:dyDescent="0.35">
      <c r="A683" s="1"/>
      <c r="B683" s="1"/>
      <c r="C683" s="1"/>
      <c r="E683" s="1"/>
    </row>
    <row r="684" spans="1:5" ht="14.25" customHeight="1" x14ac:dyDescent="0.35">
      <c r="A684" s="1"/>
      <c r="B684" s="1"/>
      <c r="C684" s="1"/>
      <c r="E684" s="1"/>
    </row>
    <row r="685" spans="1:5" ht="14.25" customHeight="1" x14ac:dyDescent="0.35">
      <c r="A685" s="1"/>
      <c r="B685" s="1"/>
      <c r="C685" s="1"/>
      <c r="E685" s="1"/>
    </row>
    <row r="686" spans="1:5" ht="14.25" customHeight="1" x14ac:dyDescent="0.35">
      <c r="A686" s="1"/>
      <c r="B686" s="1"/>
      <c r="C686" s="1"/>
      <c r="E686" s="1"/>
    </row>
    <row r="687" spans="1:5" ht="14.25" customHeight="1" x14ac:dyDescent="0.35">
      <c r="A687" s="1"/>
      <c r="B687" s="1"/>
      <c r="C687" s="1"/>
      <c r="E687" s="1"/>
    </row>
    <row r="688" spans="1:5" ht="14.25" customHeight="1" x14ac:dyDescent="0.35">
      <c r="A688" s="1"/>
      <c r="B688" s="1"/>
      <c r="C688" s="1"/>
      <c r="E688" s="1"/>
    </row>
    <row r="689" spans="1:5" ht="14.25" customHeight="1" x14ac:dyDescent="0.35">
      <c r="A689" s="1"/>
      <c r="B689" s="1"/>
      <c r="C689" s="1"/>
      <c r="E689" s="1"/>
    </row>
    <row r="690" spans="1:5" ht="14.25" customHeight="1" x14ac:dyDescent="0.35">
      <c r="A690" s="1"/>
      <c r="B690" s="1"/>
      <c r="C690" s="1"/>
      <c r="E690" s="1"/>
    </row>
    <row r="691" spans="1:5" ht="14.25" customHeight="1" x14ac:dyDescent="0.35">
      <c r="A691" s="1"/>
      <c r="B691" s="1"/>
      <c r="C691" s="1"/>
      <c r="E691" s="1"/>
    </row>
    <row r="692" spans="1:5" ht="14.25" customHeight="1" x14ac:dyDescent="0.35">
      <c r="A692" s="1"/>
      <c r="B692" s="1"/>
      <c r="C692" s="1"/>
      <c r="E692" s="1"/>
    </row>
    <row r="693" spans="1:5" ht="14.25" customHeight="1" x14ac:dyDescent="0.35">
      <c r="A693" s="1"/>
      <c r="B693" s="1"/>
      <c r="C693" s="1"/>
      <c r="E693" s="1"/>
    </row>
    <row r="694" spans="1:5" ht="14.25" customHeight="1" x14ac:dyDescent="0.35">
      <c r="A694" s="1"/>
      <c r="B694" s="1"/>
      <c r="C694" s="1"/>
      <c r="E694" s="1"/>
    </row>
    <row r="695" spans="1:5" ht="14.25" customHeight="1" x14ac:dyDescent="0.35">
      <c r="A695" s="1"/>
      <c r="B695" s="1"/>
      <c r="C695" s="1"/>
      <c r="E695" s="1"/>
    </row>
    <row r="696" spans="1:5" ht="14.25" customHeight="1" x14ac:dyDescent="0.35">
      <c r="A696" s="1"/>
      <c r="B696" s="1"/>
      <c r="C696" s="1"/>
      <c r="E696" s="1"/>
    </row>
    <row r="697" spans="1:5" ht="14.25" customHeight="1" x14ac:dyDescent="0.35">
      <c r="A697" s="1"/>
      <c r="B697" s="1"/>
      <c r="C697" s="1"/>
      <c r="E697" s="1"/>
    </row>
    <row r="698" spans="1:5" ht="14.25" customHeight="1" x14ac:dyDescent="0.35">
      <c r="A698" s="1"/>
      <c r="B698" s="1"/>
      <c r="C698" s="1"/>
      <c r="E698" s="1"/>
    </row>
    <row r="699" spans="1:5" ht="14.25" customHeight="1" x14ac:dyDescent="0.35">
      <c r="A699" s="1"/>
      <c r="B699" s="1"/>
      <c r="C699" s="1"/>
      <c r="E699" s="1"/>
    </row>
    <row r="700" spans="1:5" ht="14.25" customHeight="1" x14ac:dyDescent="0.35">
      <c r="A700" s="1"/>
      <c r="B700" s="1"/>
      <c r="C700" s="1"/>
      <c r="E700" s="1"/>
    </row>
    <row r="701" spans="1:5" ht="14.25" customHeight="1" x14ac:dyDescent="0.35">
      <c r="A701" s="1"/>
      <c r="B701" s="1"/>
      <c r="C701" s="1"/>
      <c r="E701" s="1"/>
    </row>
    <row r="702" spans="1:5" ht="14.25" customHeight="1" x14ac:dyDescent="0.35">
      <c r="A702" s="1"/>
      <c r="B702" s="1"/>
      <c r="C702" s="1"/>
      <c r="E702" s="1"/>
    </row>
    <row r="703" spans="1:5" ht="14.25" customHeight="1" x14ac:dyDescent="0.35">
      <c r="A703" s="1"/>
      <c r="B703" s="1"/>
      <c r="C703" s="1"/>
      <c r="E703" s="1"/>
    </row>
    <row r="704" spans="1:5" ht="14.25" customHeight="1" x14ac:dyDescent="0.35">
      <c r="A704" s="1"/>
      <c r="B704" s="1"/>
      <c r="C704" s="1"/>
      <c r="E704" s="1"/>
    </row>
    <row r="705" spans="1:5" ht="14.25" customHeight="1" x14ac:dyDescent="0.35">
      <c r="A705" s="1"/>
      <c r="B705" s="1"/>
      <c r="C705" s="1"/>
      <c r="E705" s="1"/>
    </row>
    <row r="706" spans="1:5" ht="14.25" customHeight="1" x14ac:dyDescent="0.35">
      <c r="A706" s="1"/>
      <c r="B706" s="1"/>
      <c r="C706" s="1"/>
      <c r="E706" s="1"/>
    </row>
    <row r="707" spans="1:5" ht="14.25" customHeight="1" x14ac:dyDescent="0.35">
      <c r="A707" s="1"/>
      <c r="B707" s="1"/>
      <c r="C707" s="1"/>
      <c r="E707" s="1"/>
    </row>
    <row r="708" spans="1:5" ht="14.25" customHeight="1" x14ac:dyDescent="0.35">
      <c r="A708" s="1"/>
      <c r="B708" s="1"/>
      <c r="C708" s="1"/>
      <c r="E708" s="1"/>
    </row>
    <row r="709" spans="1:5" ht="14.25" customHeight="1" x14ac:dyDescent="0.35">
      <c r="A709" s="1"/>
      <c r="B709" s="1"/>
      <c r="C709" s="1"/>
      <c r="E709" s="1"/>
    </row>
    <row r="710" spans="1:5" ht="14.25" customHeight="1" x14ac:dyDescent="0.35">
      <c r="A710" s="1"/>
      <c r="B710" s="1"/>
      <c r="C710" s="1"/>
      <c r="E710" s="1"/>
    </row>
    <row r="711" spans="1:5" ht="14.25" customHeight="1" x14ac:dyDescent="0.35">
      <c r="A711" s="1"/>
      <c r="B711" s="1"/>
      <c r="C711" s="1"/>
      <c r="E711" s="1"/>
    </row>
    <row r="712" spans="1:5" ht="14.25" customHeight="1" x14ac:dyDescent="0.35">
      <c r="A712" s="1"/>
      <c r="B712" s="1"/>
      <c r="C712" s="1"/>
      <c r="E712" s="1"/>
    </row>
    <row r="713" spans="1:5" ht="14.25" customHeight="1" x14ac:dyDescent="0.35">
      <c r="A713" s="1"/>
      <c r="B713" s="1"/>
      <c r="C713" s="1"/>
      <c r="E713" s="1"/>
    </row>
    <row r="714" spans="1:5" ht="14.25" customHeight="1" x14ac:dyDescent="0.35">
      <c r="A714" s="1"/>
      <c r="B714" s="1"/>
      <c r="C714" s="1"/>
      <c r="E714" s="1"/>
    </row>
    <row r="715" spans="1:5" ht="14.25" customHeight="1" x14ac:dyDescent="0.35">
      <c r="A715" s="1"/>
      <c r="B715" s="1"/>
      <c r="C715" s="1"/>
      <c r="E715" s="1"/>
    </row>
    <row r="716" spans="1:5" ht="14.25" customHeight="1" x14ac:dyDescent="0.35">
      <c r="A716" s="1"/>
      <c r="B716" s="1"/>
      <c r="C716" s="1"/>
      <c r="E716" s="1"/>
    </row>
    <row r="717" spans="1:5" ht="14.25" customHeight="1" x14ac:dyDescent="0.35">
      <c r="A717" s="1"/>
      <c r="B717" s="1"/>
      <c r="C717" s="1"/>
      <c r="E717" s="1"/>
    </row>
    <row r="718" spans="1:5" ht="14.25" customHeight="1" x14ac:dyDescent="0.35">
      <c r="A718" s="1"/>
      <c r="B718" s="1"/>
      <c r="C718" s="1"/>
      <c r="E718" s="1"/>
    </row>
    <row r="719" spans="1:5" ht="14.25" customHeight="1" x14ac:dyDescent="0.35">
      <c r="A719" s="1"/>
      <c r="B719" s="1"/>
      <c r="C719" s="1"/>
      <c r="E719" s="1"/>
    </row>
    <row r="720" spans="1:5" ht="14.25" customHeight="1" x14ac:dyDescent="0.35">
      <c r="A720" s="1"/>
      <c r="B720" s="1"/>
      <c r="C720" s="1"/>
      <c r="E720" s="1"/>
    </row>
    <row r="721" spans="1:5" ht="14.25" customHeight="1" x14ac:dyDescent="0.35">
      <c r="A721" s="1"/>
      <c r="B721" s="1"/>
      <c r="C721" s="1"/>
      <c r="E721" s="1"/>
    </row>
    <row r="722" spans="1:5" ht="14.25" customHeight="1" x14ac:dyDescent="0.35">
      <c r="A722" s="1"/>
      <c r="B722" s="1"/>
      <c r="C722" s="1"/>
      <c r="E722" s="1"/>
    </row>
    <row r="723" spans="1:5" ht="14.25" customHeight="1" x14ac:dyDescent="0.35">
      <c r="A723" s="1"/>
      <c r="B723" s="1"/>
      <c r="C723" s="1"/>
      <c r="E723" s="1"/>
    </row>
    <row r="724" spans="1:5" ht="14.25" customHeight="1" x14ac:dyDescent="0.35">
      <c r="A724" s="1"/>
      <c r="B724" s="1"/>
      <c r="C724" s="1"/>
      <c r="E724" s="1"/>
    </row>
    <row r="725" spans="1:5" ht="14.25" customHeight="1" x14ac:dyDescent="0.35">
      <c r="A725" s="1"/>
      <c r="B725" s="1"/>
      <c r="C725" s="1"/>
      <c r="E725" s="1"/>
    </row>
    <row r="726" spans="1:5" ht="14.25" customHeight="1" x14ac:dyDescent="0.35">
      <c r="A726" s="1"/>
      <c r="B726" s="1"/>
      <c r="C726" s="1"/>
      <c r="E726" s="1"/>
    </row>
    <row r="727" spans="1:5" ht="14.25" customHeight="1" x14ac:dyDescent="0.35">
      <c r="A727" s="1"/>
      <c r="B727" s="1"/>
      <c r="C727" s="1"/>
      <c r="E727" s="1"/>
    </row>
    <row r="728" spans="1:5" ht="14.25" customHeight="1" x14ac:dyDescent="0.35">
      <c r="A728" s="1"/>
      <c r="B728" s="1"/>
      <c r="C728" s="1"/>
      <c r="E728" s="1"/>
    </row>
    <row r="729" spans="1:5" ht="14.25" customHeight="1" x14ac:dyDescent="0.35">
      <c r="A729" s="1"/>
      <c r="B729" s="1"/>
      <c r="C729" s="1"/>
      <c r="E729" s="1"/>
    </row>
    <row r="730" spans="1:5" ht="14.25" customHeight="1" x14ac:dyDescent="0.35">
      <c r="A730" s="1"/>
      <c r="B730" s="1"/>
      <c r="C730" s="1"/>
      <c r="E730" s="1"/>
    </row>
    <row r="731" spans="1:5" ht="14.25" customHeight="1" x14ac:dyDescent="0.35">
      <c r="A731" s="1"/>
      <c r="B731" s="1"/>
      <c r="C731" s="1"/>
      <c r="E731" s="1"/>
    </row>
    <row r="732" spans="1:5" ht="14.25" customHeight="1" x14ac:dyDescent="0.35">
      <c r="A732" s="1"/>
      <c r="B732" s="1"/>
      <c r="C732" s="1"/>
      <c r="E732" s="1"/>
    </row>
    <row r="733" spans="1:5" ht="14.25" customHeight="1" x14ac:dyDescent="0.35">
      <c r="A733" s="1"/>
      <c r="B733" s="1"/>
      <c r="C733" s="1"/>
      <c r="E733" s="1"/>
    </row>
    <row r="734" spans="1:5" ht="14.25" customHeight="1" x14ac:dyDescent="0.35">
      <c r="A734" s="1"/>
      <c r="B734" s="1"/>
      <c r="C734" s="1"/>
      <c r="E734" s="1"/>
    </row>
    <row r="735" spans="1:5" ht="14.25" customHeight="1" x14ac:dyDescent="0.35">
      <c r="A735" s="1"/>
      <c r="B735" s="1"/>
      <c r="C735" s="1"/>
      <c r="E735" s="1"/>
    </row>
    <row r="736" spans="1:5" ht="14.25" customHeight="1" x14ac:dyDescent="0.35">
      <c r="A736" s="1"/>
      <c r="B736" s="1"/>
      <c r="C736" s="1"/>
      <c r="E736" s="1"/>
    </row>
    <row r="737" spans="1:5" ht="14.25" customHeight="1" x14ac:dyDescent="0.35">
      <c r="A737" s="1"/>
      <c r="B737" s="1"/>
      <c r="C737" s="1"/>
      <c r="E737" s="1"/>
    </row>
    <row r="738" spans="1:5" ht="14.25" customHeight="1" x14ac:dyDescent="0.35">
      <c r="A738" s="1"/>
      <c r="B738" s="1"/>
      <c r="C738" s="1"/>
      <c r="E738" s="1"/>
    </row>
    <row r="739" spans="1:5" ht="14.25" customHeight="1" x14ac:dyDescent="0.35">
      <c r="A739" s="1"/>
      <c r="B739" s="1"/>
      <c r="C739" s="1"/>
      <c r="E739" s="1"/>
    </row>
    <row r="740" spans="1:5" ht="14.25" customHeight="1" x14ac:dyDescent="0.35">
      <c r="A740" s="1"/>
      <c r="B740" s="1"/>
      <c r="C740" s="1"/>
      <c r="E740" s="1"/>
    </row>
    <row r="741" spans="1:5" ht="14.25" customHeight="1" x14ac:dyDescent="0.35">
      <c r="A741" s="1"/>
      <c r="B741" s="1"/>
      <c r="C741" s="1"/>
      <c r="E741" s="1"/>
    </row>
    <row r="742" spans="1:5" ht="14.25" customHeight="1" x14ac:dyDescent="0.35">
      <c r="A742" s="1"/>
      <c r="B742" s="1"/>
      <c r="C742" s="1"/>
      <c r="E742" s="1"/>
    </row>
    <row r="743" spans="1:5" ht="14.25" customHeight="1" x14ac:dyDescent="0.35">
      <c r="A743" s="1"/>
      <c r="B743" s="1"/>
      <c r="C743" s="1"/>
      <c r="E743" s="1"/>
    </row>
    <row r="744" spans="1:5" ht="14.25" customHeight="1" x14ac:dyDescent="0.35">
      <c r="A744" s="1"/>
      <c r="B744" s="1"/>
      <c r="C744" s="1"/>
      <c r="E744" s="1"/>
    </row>
    <row r="745" spans="1:5" ht="14.25" customHeight="1" x14ac:dyDescent="0.35">
      <c r="A745" s="1"/>
      <c r="B745" s="1"/>
      <c r="C745" s="1"/>
      <c r="E745" s="1"/>
    </row>
    <row r="746" spans="1:5" ht="14.25" customHeight="1" x14ac:dyDescent="0.35">
      <c r="A746" s="1"/>
      <c r="B746" s="1"/>
      <c r="C746" s="1"/>
      <c r="E746" s="1"/>
    </row>
    <row r="747" spans="1:5" ht="14.25" customHeight="1" x14ac:dyDescent="0.35">
      <c r="A747" s="1"/>
      <c r="B747" s="1"/>
      <c r="C747" s="1"/>
      <c r="E747" s="1"/>
    </row>
    <row r="748" spans="1:5" ht="14.25" customHeight="1" x14ac:dyDescent="0.35">
      <c r="A748" s="1"/>
      <c r="B748" s="1"/>
      <c r="C748" s="1"/>
      <c r="E748" s="1"/>
    </row>
    <row r="749" spans="1:5" ht="14.25" customHeight="1" x14ac:dyDescent="0.35">
      <c r="A749" s="1"/>
      <c r="B749" s="1"/>
      <c r="C749" s="1"/>
      <c r="E749" s="1"/>
    </row>
    <row r="750" spans="1:5" ht="14.25" customHeight="1" x14ac:dyDescent="0.35">
      <c r="A750" s="1"/>
      <c r="B750" s="1"/>
      <c r="C750" s="1"/>
      <c r="E750" s="1"/>
    </row>
    <row r="751" spans="1:5" ht="14.25" customHeight="1" x14ac:dyDescent="0.35">
      <c r="A751" s="1"/>
      <c r="B751" s="1"/>
      <c r="C751" s="1"/>
      <c r="E751" s="1"/>
    </row>
    <row r="752" spans="1:5" ht="14.25" customHeight="1" x14ac:dyDescent="0.35">
      <c r="A752" s="1"/>
      <c r="B752" s="1"/>
      <c r="C752" s="1"/>
      <c r="E752" s="1"/>
    </row>
    <row r="753" spans="1:5" ht="14.25" customHeight="1" x14ac:dyDescent="0.35">
      <c r="A753" s="1"/>
      <c r="B753" s="1"/>
      <c r="C753" s="1"/>
      <c r="E753" s="1"/>
    </row>
    <row r="754" spans="1:5" ht="14.25" customHeight="1" x14ac:dyDescent="0.35">
      <c r="A754" s="1"/>
      <c r="B754" s="1"/>
      <c r="C754" s="1"/>
      <c r="E754" s="1"/>
    </row>
    <row r="755" spans="1:5" ht="14.25" customHeight="1" x14ac:dyDescent="0.35">
      <c r="A755" s="1"/>
      <c r="B755" s="1"/>
      <c r="C755" s="1"/>
      <c r="E755" s="1"/>
    </row>
    <row r="756" spans="1:5" ht="14.25" customHeight="1" x14ac:dyDescent="0.35">
      <c r="A756" s="1"/>
      <c r="B756" s="1"/>
      <c r="C756" s="1"/>
      <c r="E756" s="1"/>
    </row>
    <row r="757" spans="1:5" ht="14.25" customHeight="1" x14ac:dyDescent="0.35">
      <c r="A757" s="1"/>
      <c r="B757" s="1"/>
      <c r="C757" s="1"/>
      <c r="E757" s="1"/>
    </row>
    <row r="758" spans="1:5" ht="14.25" customHeight="1" x14ac:dyDescent="0.35">
      <c r="A758" s="1"/>
      <c r="B758" s="1"/>
      <c r="C758" s="1"/>
      <c r="E758" s="1"/>
    </row>
    <row r="759" spans="1:5" ht="14.25" customHeight="1" x14ac:dyDescent="0.35">
      <c r="A759" s="1"/>
      <c r="B759" s="1"/>
      <c r="C759" s="1"/>
      <c r="E759" s="1"/>
    </row>
    <row r="760" spans="1:5" ht="14.25" customHeight="1" x14ac:dyDescent="0.35">
      <c r="A760" s="1"/>
      <c r="B760" s="1"/>
      <c r="C760" s="1"/>
      <c r="E760" s="1"/>
    </row>
    <row r="761" spans="1:5" ht="14.25" customHeight="1" x14ac:dyDescent="0.35">
      <c r="A761" s="1"/>
      <c r="B761" s="1"/>
      <c r="C761" s="1"/>
      <c r="E761" s="1"/>
    </row>
    <row r="762" spans="1:5" ht="14.25" customHeight="1" x14ac:dyDescent="0.35">
      <c r="A762" s="1"/>
      <c r="B762" s="1"/>
      <c r="C762" s="1"/>
      <c r="E762" s="1"/>
    </row>
    <row r="763" spans="1:5" ht="14.25" customHeight="1" x14ac:dyDescent="0.35">
      <c r="A763" s="1"/>
      <c r="B763" s="1"/>
      <c r="C763" s="1"/>
      <c r="E763" s="1"/>
    </row>
    <row r="764" spans="1:5" ht="14.25" customHeight="1" x14ac:dyDescent="0.35">
      <c r="A764" s="1"/>
      <c r="B764" s="1"/>
      <c r="C764" s="1"/>
      <c r="E764" s="1"/>
    </row>
    <row r="765" spans="1:5" ht="14.25" customHeight="1" x14ac:dyDescent="0.35">
      <c r="A765" s="1"/>
      <c r="B765" s="1"/>
      <c r="C765" s="1"/>
      <c r="E765" s="1"/>
    </row>
    <row r="766" spans="1:5" ht="14.25" customHeight="1" x14ac:dyDescent="0.35">
      <c r="A766" s="1"/>
      <c r="B766" s="1"/>
      <c r="C766" s="1"/>
      <c r="E766" s="1"/>
    </row>
    <row r="767" spans="1:5" ht="14.25" customHeight="1" x14ac:dyDescent="0.35">
      <c r="A767" s="1"/>
      <c r="B767" s="1"/>
      <c r="C767" s="1"/>
      <c r="E767" s="1"/>
    </row>
    <row r="768" spans="1:5" ht="14.25" customHeight="1" x14ac:dyDescent="0.35">
      <c r="A768" s="1"/>
      <c r="B768" s="1"/>
      <c r="C768" s="1"/>
      <c r="E768" s="1"/>
    </row>
    <row r="769" spans="1:5" ht="14.25" customHeight="1" x14ac:dyDescent="0.35">
      <c r="A769" s="1"/>
      <c r="B769" s="1"/>
      <c r="C769" s="1"/>
      <c r="E769" s="1"/>
    </row>
    <row r="770" spans="1:5" ht="14.25" customHeight="1" x14ac:dyDescent="0.35">
      <c r="A770" s="1"/>
      <c r="B770" s="1"/>
      <c r="C770" s="1"/>
      <c r="E770" s="1"/>
    </row>
    <row r="771" spans="1:5" ht="14.25" customHeight="1" x14ac:dyDescent="0.35">
      <c r="A771" s="1"/>
      <c r="B771" s="1"/>
      <c r="C771" s="1"/>
      <c r="E771" s="1"/>
    </row>
    <row r="772" spans="1:5" ht="14.25" customHeight="1" x14ac:dyDescent="0.35">
      <c r="A772" s="1"/>
      <c r="B772" s="1"/>
      <c r="C772" s="1"/>
      <c r="E772" s="1"/>
    </row>
    <row r="773" spans="1:5" ht="14.25" customHeight="1" x14ac:dyDescent="0.35">
      <c r="A773" s="1"/>
      <c r="B773" s="1"/>
      <c r="C773" s="1"/>
      <c r="E773" s="1"/>
    </row>
    <row r="774" spans="1:5" ht="14.25" customHeight="1" x14ac:dyDescent="0.35">
      <c r="A774" s="1"/>
      <c r="B774" s="1"/>
      <c r="C774" s="1"/>
      <c r="E774" s="1"/>
    </row>
    <row r="775" spans="1:5" ht="14.25" customHeight="1" x14ac:dyDescent="0.35">
      <c r="A775" s="1"/>
      <c r="B775" s="1"/>
      <c r="C775" s="1"/>
      <c r="E775" s="1"/>
    </row>
    <row r="776" spans="1:5" ht="14.25" customHeight="1" x14ac:dyDescent="0.35">
      <c r="A776" s="1"/>
      <c r="B776" s="1"/>
      <c r="C776" s="1"/>
      <c r="E776" s="1"/>
    </row>
    <row r="777" spans="1:5" ht="14.25" customHeight="1" x14ac:dyDescent="0.35">
      <c r="A777" s="1"/>
      <c r="B777" s="1"/>
      <c r="C777" s="1"/>
      <c r="E777" s="1"/>
    </row>
    <row r="778" spans="1:5" ht="14.25" customHeight="1" x14ac:dyDescent="0.35">
      <c r="A778" s="1"/>
      <c r="B778" s="1"/>
      <c r="C778" s="1"/>
      <c r="E778" s="1"/>
    </row>
    <row r="779" spans="1:5" ht="14.25" customHeight="1" x14ac:dyDescent="0.35">
      <c r="A779" s="1"/>
      <c r="B779" s="1"/>
      <c r="C779" s="1"/>
      <c r="E779" s="1"/>
    </row>
    <row r="780" spans="1:5" ht="14.25" customHeight="1" x14ac:dyDescent="0.35">
      <c r="A780" s="1"/>
      <c r="B780" s="1"/>
      <c r="C780" s="1"/>
      <c r="E780" s="1"/>
    </row>
    <row r="781" spans="1:5" ht="14.25" customHeight="1" x14ac:dyDescent="0.35">
      <c r="A781" s="1"/>
      <c r="B781" s="1"/>
      <c r="C781" s="1"/>
      <c r="E781" s="1"/>
    </row>
    <row r="782" spans="1:5" ht="14.25" customHeight="1" x14ac:dyDescent="0.35">
      <c r="A782" s="1"/>
      <c r="B782" s="1"/>
      <c r="C782" s="1"/>
      <c r="E782" s="1"/>
    </row>
    <row r="783" spans="1:5" ht="14.25" customHeight="1" x14ac:dyDescent="0.35">
      <c r="A783" s="1"/>
      <c r="B783" s="1"/>
      <c r="C783" s="1"/>
      <c r="E783" s="1"/>
    </row>
    <row r="784" spans="1:5" ht="14.25" customHeight="1" x14ac:dyDescent="0.35">
      <c r="A784" s="1"/>
      <c r="B784" s="1"/>
      <c r="C784" s="1"/>
      <c r="E784" s="1"/>
    </row>
    <row r="785" spans="1:5" ht="14.25" customHeight="1" x14ac:dyDescent="0.35">
      <c r="A785" s="1"/>
      <c r="B785" s="1"/>
      <c r="C785" s="1"/>
      <c r="E785" s="1"/>
    </row>
    <row r="786" spans="1:5" ht="14.25" customHeight="1" x14ac:dyDescent="0.35">
      <c r="A786" s="1"/>
      <c r="B786" s="1"/>
      <c r="C786" s="1"/>
      <c r="E786" s="1"/>
    </row>
    <row r="787" spans="1:5" ht="14.25" customHeight="1" x14ac:dyDescent="0.35">
      <c r="A787" s="1"/>
      <c r="B787" s="1"/>
      <c r="C787" s="1"/>
      <c r="E787" s="1"/>
    </row>
    <row r="788" spans="1:5" ht="14.25" customHeight="1" x14ac:dyDescent="0.35">
      <c r="A788" s="1"/>
      <c r="B788" s="1"/>
      <c r="C788" s="1"/>
      <c r="E788" s="1"/>
    </row>
    <row r="789" spans="1:5" ht="14.25" customHeight="1" x14ac:dyDescent="0.35">
      <c r="A789" s="1"/>
      <c r="B789" s="1"/>
      <c r="C789" s="1"/>
      <c r="E789" s="1"/>
    </row>
    <row r="790" spans="1:5" ht="14.25" customHeight="1" x14ac:dyDescent="0.35">
      <c r="A790" s="1"/>
      <c r="B790" s="1"/>
      <c r="C790" s="1"/>
      <c r="E790" s="1"/>
    </row>
    <row r="791" spans="1:5" ht="14.25" customHeight="1" x14ac:dyDescent="0.35">
      <c r="A791" s="1"/>
      <c r="B791" s="1"/>
      <c r="C791" s="1"/>
      <c r="E791" s="1"/>
    </row>
    <row r="792" spans="1:5" ht="14.25" customHeight="1" x14ac:dyDescent="0.35">
      <c r="A792" s="1"/>
      <c r="B792" s="1"/>
      <c r="C792" s="1"/>
      <c r="E792" s="1"/>
    </row>
    <row r="793" spans="1:5" ht="14.25" customHeight="1" x14ac:dyDescent="0.35">
      <c r="A793" s="1"/>
      <c r="B793" s="1"/>
      <c r="C793" s="1"/>
      <c r="E793" s="1"/>
    </row>
    <row r="794" spans="1:5" ht="14.25" customHeight="1" x14ac:dyDescent="0.35">
      <c r="A794" s="1"/>
      <c r="B794" s="1"/>
      <c r="C794" s="1"/>
      <c r="E794" s="1"/>
    </row>
    <row r="795" spans="1:5" ht="14.25" customHeight="1" x14ac:dyDescent="0.35">
      <c r="A795" s="1"/>
      <c r="B795" s="1"/>
      <c r="C795" s="1"/>
      <c r="E795" s="1"/>
    </row>
    <row r="796" spans="1:5" ht="14.25" customHeight="1" x14ac:dyDescent="0.35">
      <c r="A796" s="1"/>
      <c r="B796" s="1"/>
      <c r="C796" s="1"/>
      <c r="E796" s="1"/>
    </row>
    <row r="797" spans="1:5" ht="14.25" customHeight="1" x14ac:dyDescent="0.35">
      <c r="A797" s="1"/>
      <c r="B797" s="1"/>
      <c r="C797" s="1"/>
      <c r="E797" s="1"/>
    </row>
    <row r="798" spans="1:5" ht="14.25" customHeight="1" x14ac:dyDescent="0.35">
      <c r="A798" s="1"/>
      <c r="B798" s="1"/>
      <c r="C798" s="1"/>
      <c r="E798" s="1"/>
    </row>
    <row r="799" spans="1:5" ht="14.25" customHeight="1" x14ac:dyDescent="0.35">
      <c r="A799" s="1"/>
      <c r="B799" s="1"/>
      <c r="C799" s="1"/>
      <c r="E799" s="1"/>
    </row>
    <row r="800" spans="1:5" ht="14.25" customHeight="1" x14ac:dyDescent="0.35">
      <c r="A800" s="1"/>
      <c r="B800" s="1"/>
      <c r="C800" s="1"/>
      <c r="E800" s="1"/>
    </row>
    <row r="801" spans="1:5" ht="14.25" customHeight="1" x14ac:dyDescent="0.35">
      <c r="A801" s="1"/>
      <c r="B801" s="1"/>
      <c r="C801" s="1"/>
      <c r="E801" s="1"/>
    </row>
    <row r="802" spans="1:5" ht="14.25" customHeight="1" x14ac:dyDescent="0.35">
      <c r="A802" s="1"/>
      <c r="B802" s="1"/>
      <c r="C802" s="1"/>
      <c r="E802" s="1"/>
    </row>
    <row r="803" spans="1:5" ht="14.25" customHeight="1" x14ac:dyDescent="0.35">
      <c r="A803" s="1"/>
      <c r="B803" s="1"/>
      <c r="C803" s="1"/>
      <c r="E803" s="1"/>
    </row>
    <row r="804" spans="1:5" ht="14.25" customHeight="1" x14ac:dyDescent="0.35">
      <c r="A804" s="1"/>
      <c r="B804" s="1"/>
      <c r="C804" s="1"/>
      <c r="E804" s="1"/>
    </row>
    <row r="805" spans="1:5" ht="14.25" customHeight="1" x14ac:dyDescent="0.35">
      <c r="A805" s="1"/>
      <c r="B805" s="1"/>
      <c r="C805" s="1"/>
      <c r="E805" s="1"/>
    </row>
    <row r="806" spans="1:5" ht="14.25" customHeight="1" x14ac:dyDescent="0.35">
      <c r="A806" s="1"/>
      <c r="B806" s="1"/>
      <c r="C806" s="1"/>
      <c r="E806" s="1"/>
    </row>
    <row r="807" spans="1:5" ht="14.25" customHeight="1" x14ac:dyDescent="0.35">
      <c r="A807" s="1"/>
      <c r="B807" s="1"/>
      <c r="C807" s="1"/>
      <c r="E807" s="1"/>
    </row>
    <row r="808" spans="1:5" ht="14.25" customHeight="1" x14ac:dyDescent="0.35">
      <c r="A808" s="1"/>
      <c r="B808" s="1"/>
      <c r="C808" s="1"/>
      <c r="E808" s="1"/>
    </row>
    <row r="809" spans="1:5" ht="14.25" customHeight="1" x14ac:dyDescent="0.35">
      <c r="A809" s="1"/>
      <c r="B809" s="1"/>
      <c r="C809" s="1"/>
      <c r="E809" s="1"/>
    </row>
    <row r="810" spans="1:5" ht="14.25" customHeight="1" x14ac:dyDescent="0.35">
      <c r="A810" s="1"/>
      <c r="B810" s="1"/>
      <c r="C810" s="1"/>
      <c r="E810" s="1"/>
    </row>
    <row r="811" spans="1:5" ht="14.25" customHeight="1" x14ac:dyDescent="0.35">
      <c r="A811" s="1"/>
      <c r="B811" s="1"/>
      <c r="C811" s="1"/>
      <c r="E811" s="1"/>
    </row>
    <row r="812" spans="1:5" ht="14.25" customHeight="1" x14ac:dyDescent="0.35">
      <c r="A812" s="1"/>
      <c r="B812" s="1"/>
      <c r="C812" s="1"/>
      <c r="E812" s="1"/>
    </row>
    <row r="813" spans="1:5" ht="14.25" customHeight="1" x14ac:dyDescent="0.35">
      <c r="A813" s="1"/>
      <c r="B813" s="1"/>
      <c r="C813" s="1"/>
      <c r="E813" s="1"/>
    </row>
    <row r="814" spans="1:5" ht="14.25" customHeight="1" x14ac:dyDescent="0.35">
      <c r="A814" s="1"/>
      <c r="B814" s="1"/>
      <c r="C814" s="1"/>
      <c r="E814" s="1"/>
    </row>
    <row r="815" spans="1:5" ht="14.25" customHeight="1" x14ac:dyDescent="0.35">
      <c r="A815" s="1"/>
      <c r="B815" s="1"/>
      <c r="C815" s="1"/>
      <c r="E815" s="1"/>
    </row>
    <row r="816" spans="1:5" ht="14.25" customHeight="1" x14ac:dyDescent="0.35">
      <c r="A816" s="1"/>
      <c r="B816" s="1"/>
      <c r="C816" s="1"/>
      <c r="E816" s="1"/>
    </row>
    <row r="817" spans="1:5" ht="14.25" customHeight="1" x14ac:dyDescent="0.35">
      <c r="A817" s="1"/>
      <c r="B817" s="1"/>
      <c r="C817" s="1"/>
      <c r="E817" s="1"/>
    </row>
    <row r="818" spans="1:5" ht="14.25" customHeight="1" x14ac:dyDescent="0.35">
      <c r="A818" s="1"/>
      <c r="B818" s="1"/>
      <c r="C818" s="1"/>
      <c r="E818" s="1"/>
    </row>
    <row r="819" spans="1:5" ht="14.25" customHeight="1" x14ac:dyDescent="0.35">
      <c r="A819" s="1"/>
      <c r="B819" s="1"/>
      <c r="C819" s="1"/>
      <c r="E819" s="1"/>
    </row>
    <row r="820" spans="1:5" ht="14.25" customHeight="1" x14ac:dyDescent="0.35">
      <c r="A820" s="1"/>
      <c r="B820" s="1"/>
      <c r="C820" s="1"/>
      <c r="E820" s="1"/>
    </row>
    <row r="821" spans="1:5" ht="14.25" customHeight="1" x14ac:dyDescent="0.35">
      <c r="A821" s="1"/>
      <c r="B821" s="1"/>
      <c r="C821" s="1"/>
      <c r="E821" s="1"/>
    </row>
    <row r="822" spans="1:5" ht="14.25" customHeight="1" x14ac:dyDescent="0.35">
      <c r="A822" s="1"/>
      <c r="B822" s="1"/>
      <c r="C822" s="1"/>
      <c r="E822" s="1"/>
    </row>
    <row r="823" spans="1:5" ht="14.25" customHeight="1" x14ac:dyDescent="0.35">
      <c r="A823" s="1"/>
      <c r="B823" s="1"/>
      <c r="C823" s="1"/>
      <c r="E823" s="1"/>
    </row>
    <row r="824" spans="1:5" ht="14.25" customHeight="1" x14ac:dyDescent="0.35">
      <c r="A824" s="1"/>
      <c r="B824" s="1"/>
      <c r="C824" s="1"/>
      <c r="E824" s="1"/>
    </row>
    <row r="825" spans="1:5" ht="14.25" customHeight="1" x14ac:dyDescent="0.35">
      <c r="A825" s="1"/>
      <c r="B825" s="1"/>
      <c r="C825" s="1"/>
      <c r="E825" s="1"/>
    </row>
    <row r="826" spans="1:5" ht="14.25" customHeight="1" x14ac:dyDescent="0.35">
      <c r="A826" s="1"/>
      <c r="B826" s="1"/>
      <c r="C826" s="1"/>
      <c r="E826" s="1"/>
    </row>
    <row r="827" spans="1:5" ht="14.25" customHeight="1" x14ac:dyDescent="0.35">
      <c r="A827" s="1"/>
      <c r="B827" s="1"/>
      <c r="C827" s="1"/>
      <c r="E827" s="1"/>
    </row>
    <row r="828" spans="1:5" ht="14.25" customHeight="1" x14ac:dyDescent="0.35">
      <c r="A828" s="1"/>
      <c r="B828" s="1"/>
      <c r="C828" s="1"/>
      <c r="E828" s="1"/>
    </row>
    <row r="829" spans="1:5" ht="14.25" customHeight="1" x14ac:dyDescent="0.35">
      <c r="A829" s="1"/>
      <c r="B829" s="1"/>
      <c r="C829" s="1"/>
      <c r="E829" s="1"/>
    </row>
    <row r="830" spans="1:5" ht="14.25" customHeight="1" x14ac:dyDescent="0.35">
      <c r="A830" s="1"/>
      <c r="B830" s="1"/>
      <c r="C830" s="1"/>
      <c r="E830" s="1"/>
    </row>
    <row r="831" spans="1:5" ht="14.25" customHeight="1" x14ac:dyDescent="0.35">
      <c r="A831" s="1"/>
      <c r="B831" s="1"/>
      <c r="C831" s="1"/>
      <c r="E831" s="1"/>
    </row>
    <row r="832" spans="1:5" ht="14.25" customHeight="1" x14ac:dyDescent="0.35">
      <c r="A832" s="1"/>
      <c r="B832" s="1"/>
      <c r="C832" s="1"/>
      <c r="E832" s="1"/>
    </row>
    <row r="833" spans="1:5" ht="14.25" customHeight="1" x14ac:dyDescent="0.35">
      <c r="A833" s="1"/>
      <c r="B833" s="1"/>
      <c r="C833" s="1"/>
      <c r="E833" s="1"/>
    </row>
    <row r="834" spans="1:5" ht="14.25" customHeight="1" x14ac:dyDescent="0.35">
      <c r="A834" s="1"/>
      <c r="B834" s="1"/>
      <c r="C834" s="1"/>
      <c r="E834" s="1"/>
    </row>
    <row r="835" spans="1:5" ht="14.25" customHeight="1" x14ac:dyDescent="0.35">
      <c r="A835" s="1"/>
      <c r="B835" s="1"/>
      <c r="C835" s="1"/>
      <c r="E835" s="1"/>
    </row>
    <row r="836" spans="1:5" ht="14.25" customHeight="1" x14ac:dyDescent="0.35">
      <c r="A836" s="1"/>
      <c r="B836" s="1"/>
      <c r="C836" s="1"/>
      <c r="E836" s="1"/>
    </row>
    <row r="837" spans="1:5" ht="14.25" customHeight="1" x14ac:dyDescent="0.35">
      <c r="A837" s="1"/>
      <c r="B837" s="1"/>
      <c r="C837" s="1"/>
      <c r="E837" s="1"/>
    </row>
    <row r="838" spans="1:5" ht="14.25" customHeight="1" x14ac:dyDescent="0.35">
      <c r="A838" s="1"/>
      <c r="B838" s="1"/>
      <c r="C838" s="1"/>
      <c r="E838" s="1"/>
    </row>
    <row r="839" spans="1:5" ht="14.25" customHeight="1" x14ac:dyDescent="0.35">
      <c r="A839" s="1"/>
      <c r="B839" s="1"/>
      <c r="C839" s="1"/>
      <c r="E839" s="1"/>
    </row>
    <row r="840" spans="1:5" ht="14.25" customHeight="1" x14ac:dyDescent="0.35">
      <c r="A840" s="1"/>
      <c r="B840" s="1"/>
      <c r="C840" s="1"/>
      <c r="E840" s="1"/>
    </row>
    <row r="841" spans="1:5" ht="14.25" customHeight="1" x14ac:dyDescent="0.35">
      <c r="A841" s="1"/>
      <c r="B841" s="1"/>
      <c r="C841" s="1"/>
      <c r="E841" s="1"/>
    </row>
    <row r="842" spans="1:5" ht="14.25" customHeight="1" x14ac:dyDescent="0.35">
      <c r="A842" s="1"/>
      <c r="B842" s="1"/>
      <c r="C842" s="1"/>
      <c r="E842" s="1"/>
    </row>
    <row r="843" spans="1:5" ht="14.25" customHeight="1" x14ac:dyDescent="0.35">
      <c r="A843" s="1"/>
      <c r="B843" s="1"/>
      <c r="C843" s="1"/>
      <c r="E843" s="1"/>
    </row>
    <row r="844" spans="1:5" ht="14.25" customHeight="1" x14ac:dyDescent="0.35">
      <c r="A844" s="1"/>
      <c r="B844" s="1"/>
      <c r="C844" s="1"/>
      <c r="E844" s="1"/>
    </row>
    <row r="845" spans="1:5" ht="14.25" customHeight="1" x14ac:dyDescent="0.35">
      <c r="A845" s="1"/>
      <c r="B845" s="1"/>
      <c r="C845" s="1"/>
      <c r="E845" s="1"/>
    </row>
    <row r="846" spans="1:5" ht="14.25" customHeight="1" x14ac:dyDescent="0.35">
      <c r="A846" s="1"/>
      <c r="B846" s="1"/>
      <c r="C846" s="1"/>
      <c r="E846" s="1"/>
    </row>
    <row r="847" spans="1:5" ht="14.25" customHeight="1" x14ac:dyDescent="0.35">
      <c r="A847" s="1"/>
      <c r="B847" s="1"/>
      <c r="C847" s="1"/>
      <c r="E847" s="1"/>
    </row>
    <row r="848" spans="1:5" ht="14.25" customHeight="1" x14ac:dyDescent="0.35">
      <c r="A848" s="1"/>
      <c r="B848" s="1"/>
      <c r="C848" s="1"/>
      <c r="E848" s="1"/>
    </row>
    <row r="849" spans="1:5" ht="14.25" customHeight="1" x14ac:dyDescent="0.35">
      <c r="A849" s="1"/>
      <c r="B849" s="1"/>
      <c r="C849" s="1"/>
      <c r="E849" s="1"/>
    </row>
    <row r="850" spans="1:5" ht="14.25" customHeight="1" x14ac:dyDescent="0.35">
      <c r="A850" s="1"/>
      <c r="B850" s="1"/>
      <c r="C850" s="1"/>
      <c r="E850" s="1"/>
    </row>
    <row r="851" spans="1:5" ht="14.25" customHeight="1" x14ac:dyDescent="0.35">
      <c r="A851" s="1"/>
      <c r="B851" s="1"/>
      <c r="C851" s="1"/>
      <c r="E851" s="1"/>
    </row>
    <row r="852" spans="1:5" ht="14.25" customHeight="1" x14ac:dyDescent="0.35">
      <c r="A852" s="1"/>
      <c r="B852" s="1"/>
      <c r="C852" s="1"/>
      <c r="E852" s="1"/>
    </row>
    <row r="853" spans="1:5" ht="14.25" customHeight="1" x14ac:dyDescent="0.35">
      <c r="A853" s="1"/>
      <c r="B853" s="1"/>
      <c r="C853" s="1"/>
      <c r="E853" s="1"/>
    </row>
    <row r="854" spans="1:5" ht="14.25" customHeight="1" x14ac:dyDescent="0.35">
      <c r="A854" s="1"/>
      <c r="B854" s="1"/>
      <c r="C854" s="1"/>
      <c r="E854" s="1"/>
    </row>
    <row r="855" spans="1:5" ht="14.25" customHeight="1" x14ac:dyDescent="0.35">
      <c r="A855" s="1"/>
      <c r="B855" s="1"/>
      <c r="C855" s="1"/>
      <c r="E855" s="1"/>
    </row>
    <row r="856" spans="1:5" ht="14.25" customHeight="1" x14ac:dyDescent="0.35">
      <c r="A856" s="1"/>
      <c r="B856" s="1"/>
      <c r="C856" s="1"/>
      <c r="E856" s="1"/>
    </row>
    <row r="857" spans="1:5" ht="14.25" customHeight="1" x14ac:dyDescent="0.35">
      <c r="A857" s="1"/>
      <c r="B857" s="1"/>
      <c r="C857" s="1"/>
      <c r="E857" s="1"/>
    </row>
    <row r="858" spans="1:5" ht="14.25" customHeight="1" x14ac:dyDescent="0.35">
      <c r="A858" s="1"/>
      <c r="B858" s="1"/>
      <c r="C858" s="1"/>
      <c r="E858" s="1"/>
    </row>
    <row r="859" spans="1:5" ht="14.25" customHeight="1" x14ac:dyDescent="0.35">
      <c r="A859" s="1"/>
      <c r="B859" s="1"/>
      <c r="C859" s="1"/>
      <c r="E859" s="1"/>
    </row>
    <row r="860" spans="1:5" ht="14.25" customHeight="1" x14ac:dyDescent="0.35">
      <c r="A860" s="1"/>
      <c r="B860" s="1"/>
      <c r="C860" s="1"/>
      <c r="E860" s="1"/>
    </row>
    <row r="861" spans="1:5" ht="14.25" customHeight="1" x14ac:dyDescent="0.35">
      <c r="A861" s="1"/>
      <c r="B861" s="1"/>
      <c r="C861" s="1"/>
      <c r="E861" s="1"/>
    </row>
    <row r="862" spans="1:5" ht="14.25" customHeight="1" x14ac:dyDescent="0.35">
      <c r="A862" s="1"/>
      <c r="B862" s="1"/>
      <c r="C862" s="1"/>
      <c r="E862" s="1"/>
    </row>
    <row r="863" spans="1:5" ht="14.25" customHeight="1" x14ac:dyDescent="0.35">
      <c r="A863" s="1"/>
      <c r="B863" s="1"/>
      <c r="C863" s="1"/>
      <c r="E863" s="1"/>
    </row>
    <row r="864" spans="1:5" ht="14.25" customHeight="1" x14ac:dyDescent="0.35">
      <c r="A864" s="1"/>
      <c r="B864" s="1"/>
      <c r="C864" s="1"/>
      <c r="E864" s="1"/>
    </row>
    <row r="865" spans="1:5" ht="14.25" customHeight="1" x14ac:dyDescent="0.35">
      <c r="A865" s="1"/>
      <c r="B865" s="1"/>
      <c r="C865" s="1"/>
      <c r="E865" s="1"/>
    </row>
    <row r="866" spans="1:5" ht="14.25" customHeight="1" x14ac:dyDescent="0.35">
      <c r="A866" s="1"/>
      <c r="B866" s="1"/>
      <c r="C866" s="1"/>
      <c r="E866" s="1"/>
    </row>
    <row r="867" spans="1:5" ht="14.25" customHeight="1" x14ac:dyDescent="0.35">
      <c r="A867" s="1"/>
      <c r="B867" s="1"/>
      <c r="C867" s="1"/>
      <c r="E867" s="1"/>
    </row>
    <row r="868" spans="1:5" ht="14.25" customHeight="1" x14ac:dyDescent="0.35">
      <c r="A868" s="1"/>
      <c r="B868" s="1"/>
      <c r="C868" s="1"/>
      <c r="E868" s="1"/>
    </row>
    <row r="869" spans="1:5" ht="14.25" customHeight="1" x14ac:dyDescent="0.35">
      <c r="A869" s="1"/>
      <c r="B869" s="1"/>
      <c r="C869" s="1"/>
      <c r="E869" s="1"/>
    </row>
    <row r="870" spans="1:5" ht="14.25" customHeight="1" x14ac:dyDescent="0.35">
      <c r="A870" s="1"/>
      <c r="B870" s="1"/>
      <c r="C870" s="1"/>
      <c r="E870" s="1"/>
    </row>
    <row r="871" spans="1:5" ht="14.25" customHeight="1" x14ac:dyDescent="0.35">
      <c r="A871" s="1"/>
      <c r="B871" s="1"/>
      <c r="C871" s="1"/>
      <c r="E871" s="1"/>
    </row>
    <row r="872" spans="1:5" ht="14.25" customHeight="1" x14ac:dyDescent="0.35">
      <c r="A872" s="1"/>
      <c r="B872" s="1"/>
      <c r="C872" s="1"/>
      <c r="E872" s="1"/>
    </row>
    <row r="873" spans="1:5" ht="14.25" customHeight="1" x14ac:dyDescent="0.35">
      <c r="A873" s="1"/>
      <c r="B873" s="1"/>
      <c r="C873" s="1"/>
      <c r="E873" s="1"/>
    </row>
    <row r="874" spans="1:5" ht="14.25" customHeight="1" x14ac:dyDescent="0.35">
      <c r="A874" s="1"/>
      <c r="B874" s="1"/>
      <c r="C874" s="1"/>
      <c r="E874" s="1"/>
    </row>
    <row r="875" spans="1:5" ht="14.25" customHeight="1" x14ac:dyDescent="0.35">
      <c r="A875" s="1"/>
      <c r="B875" s="1"/>
      <c r="C875" s="1"/>
      <c r="E875" s="1"/>
    </row>
    <row r="876" spans="1:5" ht="14.25" customHeight="1" x14ac:dyDescent="0.35">
      <c r="A876" s="1"/>
      <c r="B876" s="1"/>
      <c r="C876" s="1"/>
      <c r="E876" s="1"/>
    </row>
    <row r="877" spans="1:5" ht="14.25" customHeight="1" x14ac:dyDescent="0.35">
      <c r="A877" s="1"/>
      <c r="B877" s="1"/>
      <c r="C877" s="1"/>
      <c r="E877" s="1"/>
    </row>
    <row r="878" spans="1:5" ht="14.25" customHeight="1" x14ac:dyDescent="0.35">
      <c r="A878" s="1"/>
      <c r="B878" s="1"/>
      <c r="C878" s="1"/>
      <c r="E878" s="1"/>
    </row>
    <row r="879" spans="1:5" ht="14.25" customHeight="1" x14ac:dyDescent="0.35">
      <c r="A879" s="1"/>
      <c r="B879" s="1"/>
      <c r="C879" s="1"/>
      <c r="E879" s="1"/>
    </row>
    <row r="880" spans="1:5" ht="14.25" customHeight="1" x14ac:dyDescent="0.35">
      <c r="A880" s="1"/>
      <c r="B880" s="1"/>
      <c r="C880" s="1"/>
      <c r="E880" s="1"/>
    </row>
    <row r="881" spans="1:5" ht="14.25" customHeight="1" x14ac:dyDescent="0.35">
      <c r="A881" s="1"/>
      <c r="B881" s="1"/>
      <c r="C881" s="1"/>
      <c r="E881" s="1"/>
    </row>
    <row r="882" spans="1:5" ht="14.25" customHeight="1" x14ac:dyDescent="0.35">
      <c r="A882" s="1"/>
      <c r="B882" s="1"/>
      <c r="C882" s="1"/>
      <c r="E882" s="1"/>
    </row>
    <row r="883" spans="1:5" ht="14.25" customHeight="1" x14ac:dyDescent="0.35">
      <c r="A883" s="1"/>
      <c r="B883" s="1"/>
      <c r="C883" s="1"/>
      <c r="E883" s="1"/>
    </row>
    <row r="884" spans="1:5" ht="14.25" customHeight="1" x14ac:dyDescent="0.35">
      <c r="A884" s="1"/>
      <c r="B884" s="1"/>
      <c r="C884" s="1"/>
      <c r="E884" s="1"/>
    </row>
    <row r="885" spans="1:5" ht="14.25" customHeight="1" x14ac:dyDescent="0.35">
      <c r="A885" s="1"/>
      <c r="B885" s="1"/>
      <c r="C885" s="1"/>
      <c r="E885" s="1"/>
    </row>
    <row r="886" spans="1:5" ht="14.25" customHeight="1" x14ac:dyDescent="0.35">
      <c r="A886" s="1"/>
      <c r="B886" s="1"/>
      <c r="C886" s="1"/>
      <c r="E886" s="1"/>
    </row>
    <row r="887" spans="1:5" ht="14.25" customHeight="1" x14ac:dyDescent="0.35">
      <c r="A887" s="1"/>
      <c r="B887" s="1"/>
      <c r="C887" s="1"/>
      <c r="E887" s="1"/>
    </row>
    <row r="888" spans="1:5" ht="14.25" customHeight="1" x14ac:dyDescent="0.35">
      <c r="A888" s="1"/>
      <c r="B888" s="1"/>
      <c r="C888" s="1"/>
      <c r="E888" s="1"/>
    </row>
    <row r="889" spans="1:5" ht="14.25" customHeight="1" x14ac:dyDescent="0.35">
      <c r="A889" s="1"/>
      <c r="B889" s="1"/>
      <c r="C889" s="1"/>
      <c r="E889" s="1"/>
    </row>
    <row r="890" spans="1:5" ht="14.25" customHeight="1" x14ac:dyDescent="0.35">
      <c r="A890" s="1"/>
      <c r="B890" s="1"/>
      <c r="C890" s="1"/>
      <c r="E890" s="1"/>
    </row>
    <row r="891" spans="1:5" ht="14.25" customHeight="1" x14ac:dyDescent="0.35">
      <c r="A891" s="1"/>
      <c r="B891" s="1"/>
      <c r="C891" s="1"/>
      <c r="E891" s="1"/>
    </row>
    <row r="892" spans="1:5" ht="14.25" customHeight="1" x14ac:dyDescent="0.35">
      <c r="A892" s="1"/>
      <c r="B892" s="1"/>
      <c r="C892" s="1"/>
      <c r="E892" s="1"/>
    </row>
    <row r="893" spans="1:5" ht="14.25" customHeight="1" x14ac:dyDescent="0.35">
      <c r="A893" s="1"/>
      <c r="B893" s="1"/>
      <c r="C893" s="1"/>
      <c r="E893" s="1"/>
    </row>
    <row r="894" spans="1:5" ht="14.25" customHeight="1" x14ac:dyDescent="0.35">
      <c r="A894" s="1"/>
      <c r="B894" s="1"/>
      <c r="C894" s="1"/>
      <c r="E894" s="1"/>
    </row>
    <row r="895" spans="1:5" ht="14.25" customHeight="1" x14ac:dyDescent="0.35">
      <c r="A895" s="1"/>
      <c r="B895" s="1"/>
      <c r="C895" s="1"/>
      <c r="E895" s="1"/>
    </row>
    <row r="896" spans="1:5" ht="14.25" customHeight="1" x14ac:dyDescent="0.35">
      <c r="A896" s="1"/>
      <c r="B896" s="1"/>
      <c r="C896" s="1"/>
      <c r="E896" s="1"/>
    </row>
    <row r="897" spans="1:5" ht="14.25" customHeight="1" x14ac:dyDescent="0.35">
      <c r="A897" s="1"/>
      <c r="B897" s="1"/>
      <c r="C897" s="1"/>
      <c r="E897" s="1"/>
    </row>
    <row r="898" spans="1:5" ht="14.25" customHeight="1" x14ac:dyDescent="0.35">
      <c r="A898" s="1"/>
      <c r="B898" s="1"/>
      <c r="C898" s="1"/>
      <c r="E898" s="1"/>
    </row>
    <row r="899" spans="1:5" ht="14.25" customHeight="1" x14ac:dyDescent="0.35">
      <c r="A899" s="1"/>
      <c r="B899" s="1"/>
      <c r="C899" s="1"/>
      <c r="E899" s="1"/>
    </row>
    <row r="900" spans="1:5" ht="14.25" customHeight="1" x14ac:dyDescent="0.35">
      <c r="A900" s="1"/>
      <c r="B900" s="1"/>
      <c r="C900" s="1"/>
      <c r="E900" s="1"/>
    </row>
    <row r="901" spans="1:5" ht="14.25" customHeight="1" x14ac:dyDescent="0.35">
      <c r="A901" s="1"/>
      <c r="B901" s="1"/>
      <c r="C901" s="1"/>
      <c r="E901" s="1"/>
    </row>
    <row r="902" spans="1:5" ht="14.25" customHeight="1" x14ac:dyDescent="0.35">
      <c r="A902" s="1"/>
      <c r="B902" s="1"/>
      <c r="C902" s="1"/>
      <c r="E902" s="1"/>
    </row>
    <row r="903" spans="1:5" ht="14.25" customHeight="1" x14ac:dyDescent="0.35">
      <c r="A903" s="1"/>
      <c r="B903" s="1"/>
      <c r="C903" s="1"/>
      <c r="E903" s="1"/>
    </row>
    <row r="904" spans="1:5" ht="14.25" customHeight="1" x14ac:dyDescent="0.35">
      <c r="A904" s="1"/>
      <c r="B904" s="1"/>
      <c r="C904" s="1"/>
      <c r="E904" s="1"/>
    </row>
    <row r="905" spans="1:5" ht="14.25" customHeight="1" x14ac:dyDescent="0.35">
      <c r="A905" s="1"/>
      <c r="B905" s="1"/>
      <c r="C905" s="1"/>
      <c r="E905" s="1"/>
    </row>
    <row r="906" spans="1:5" ht="14.25" customHeight="1" x14ac:dyDescent="0.35">
      <c r="A906" s="1"/>
      <c r="B906" s="1"/>
      <c r="C906" s="1"/>
      <c r="E906" s="1"/>
    </row>
    <row r="907" spans="1:5" ht="14.25" customHeight="1" x14ac:dyDescent="0.35">
      <c r="A907" s="1"/>
      <c r="B907" s="1"/>
      <c r="C907" s="1"/>
      <c r="E907" s="1"/>
    </row>
    <row r="908" spans="1:5" ht="14.25" customHeight="1" x14ac:dyDescent="0.35">
      <c r="A908" s="1"/>
      <c r="B908" s="1"/>
      <c r="C908" s="1"/>
      <c r="E908" s="1"/>
    </row>
    <row r="909" spans="1:5" ht="14.25" customHeight="1" x14ac:dyDescent="0.35">
      <c r="A909" s="1"/>
      <c r="B909" s="1"/>
      <c r="C909" s="1"/>
      <c r="E909" s="1"/>
    </row>
    <row r="910" spans="1:5" ht="14.25" customHeight="1" x14ac:dyDescent="0.35">
      <c r="A910" s="1"/>
      <c r="B910" s="1"/>
      <c r="C910" s="1"/>
      <c r="E910" s="1"/>
    </row>
    <row r="911" spans="1:5" ht="14.25" customHeight="1" x14ac:dyDescent="0.35">
      <c r="A911" s="1"/>
      <c r="B911" s="1"/>
      <c r="C911" s="1"/>
      <c r="E911" s="1"/>
    </row>
    <row r="912" spans="1:5" ht="14.25" customHeight="1" x14ac:dyDescent="0.35">
      <c r="A912" s="1"/>
      <c r="B912" s="1"/>
      <c r="C912" s="1"/>
      <c r="E912" s="1"/>
    </row>
    <row r="913" spans="1:5" ht="14.25" customHeight="1" x14ac:dyDescent="0.35">
      <c r="A913" s="1"/>
      <c r="B913" s="1"/>
      <c r="C913" s="1"/>
      <c r="E913" s="1"/>
    </row>
    <row r="914" spans="1:5" ht="14.25" customHeight="1" x14ac:dyDescent="0.35">
      <c r="A914" s="1"/>
      <c r="B914" s="1"/>
      <c r="C914" s="1"/>
      <c r="E914" s="1"/>
    </row>
    <row r="915" spans="1:5" ht="14.25" customHeight="1" x14ac:dyDescent="0.35">
      <c r="A915" s="1"/>
      <c r="B915" s="1"/>
      <c r="C915" s="1"/>
      <c r="E915" s="1"/>
    </row>
    <row r="916" spans="1:5" ht="14.25" customHeight="1" x14ac:dyDescent="0.35">
      <c r="A916" s="1"/>
      <c r="B916" s="1"/>
      <c r="C916" s="1"/>
      <c r="E916" s="1"/>
    </row>
    <row r="917" spans="1:5" ht="14.25" customHeight="1" x14ac:dyDescent="0.35">
      <c r="A917" s="1"/>
      <c r="B917" s="1"/>
      <c r="C917" s="1"/>
      <c r="E917" s="1"/>
    </row>
    <row r="918" spans="1:5" ht="14.25" customHeight="1" x14ac:dyDescent="0.35">
      <c r="A918" s="1"/>
      <c r="B918" s="1"/>
      <c r="C918" s="1"/>
      <c r="E918" s="1"/>
    </row>
    <row r="919" spans="1:5" ht="14.25" customHeight="1" x14ac:dyDescent="0.35">
      <c r="A919" s="1"/>
      <c r="B919" s="1"/>
      <c r="C919" s="1"/>
      <c r="E919" s="1"/>
    </row>
    <row r="920" spans="1:5" ht="14.25" customHeight="1" x14ac:dyDescent="0.35">
      <c r="A920" s="1"/>
      <c r="B920" s="1"/>
      <c r="C920" s="1"/>
      <c r="E920" s="1"/>
    </row>
    <row r="921" spans="1:5" ht="14.25" customHeight="1" x14ac:dyDescent="0.35">
      <c r="A921" s="1"/>
      <c r="B921" s="1"/>
      <c r="C921" s="1"/>
      <c r="E921" s="1"/>
    </row>
    <row r="922" spans="1:5" ht="14.25" customHeight="1" x14ac:dyDescent="0.35">
      <c r="A922" s="1"/>
      <c r="B922" s="1"/>
      <c r="C922" s="1"/>
      <c r="E922" s="1"/>
    </row>
    <row r="923" spans="1:5" ht="14.25" customHeight="1" x14ac:dyDescent="0.35">
      <c r="A923" s="1"/>
      <c r="B923" s="1"/>
      <c r="C923" s="1"/>
      <c r="E923" s="1"/>
    </row>
    <row r="924" spans="1:5" ht="14.25" customHeight="1" x14ac:dyDescent="0.35">
      <c r="A924" s="1"/>
      <c r="B924" s="1"/>
      <c r="C924" s="1"/>
      <c r="E924" s="1"/>
    </row>
    <row r="925" spans="1:5" ht="14.25" customHeight="1" x14ac:dyDescent="0.35">
      <c r="A925" s="1"/>
      <c r="B925" s="1"/>
      <c r="C925" s="1"/>
      <c r="E925" s="1"/>
    </row>
    <row r="926" spans="1:5" ht="14.25" customHeight="1" x14ac:dyDescent="0.35">
      <c r="A926" s="1"/>
      <c r="B926" s="1"/>
      <c r="C926" s="1"/>
      <c r="E926" s="1"/>
    </row>
    <row r="927" spans="1:5" ht="14.25" customHeight="1" x14ac:dyDescent="0.35">
      <c r="A927" s="1"/>
      <c r="B927" s="1"/>
      <c r="C927" s="1"/>
      <c r="E927" s="1"/>
    </row>
    <row r="928" spans="1:5" ht="14.25" customHeight="1" x14ac:dyDescent="0.35">
      <c r="A928" s="1"/>
      <c r="B928" s="1"/>
      <c r="C928" s="1"/>
      <c r="E928" s="1"/>
    </row>
    <row r="929" spans="1:5" ht="14.25" customHeight="1" x14ac:dyDescent="0.35">
      <c r="A929" s="1"/>
      <c r="B929" s="1"/>
      <c r="C929" s="1"/>
      <c r="E929" s="1"/>
    </row>
    <row r="930" spans="1:5" ht="14.25" customHeight="1" x14ac:dyDescent="0.35">
      <c r="A930" s="1"/>
      <c r="B930" s="1"/>
      <c r="C930" s="1"/>
      <c r="E930" s="1"/>
    </row>
    <row r="931" spans="1:5" ht="14.25" customHeight="1" x14ac:dyDescent="0.35">
      <c r="A931" s="1"/>
      <c r="B931" s="1"/>
      <c r="C931" s="1"/>
      <c r="E931" s="1"/>
    </row>
    <row r="932" spans="1:5" ht="14.25" customHeight="1" x14ac:dyDescent="0.35">
      <c r="A932" s="1"/>
      <c r="B932" s="1"/>
      <c r="C932" s="1"/>
      <c r="E932" s="1"/>
    </row>
    <row r="933" spans="1:5" ht="14.25" customHeight="1" x14ac:dyDescent="0.35">
      <c r="A933" s="1"/>
      <c r="B933" s="1"/>
      <c r="C933" s="1"/>
      <c r="E933" s="1"/>
    </row>
    <row r="934" spans="1:5" ht="14.25" customHeight="1" x14ac:dyDescent="0.35">
      <c r="A934" s="1"/>
      <c r="B934" s="1"/>
      <c r="C934" s="1"/>
      <c r="E934" s="1"/>
    </row>
    <row r="935" spans="1:5" ht="14.25" customHeight="1" x14ac:dyDescent="0.35">
      <c r="A935" s="1"/>
      <c r="B935" s="1"/>
      <c r="C935" s="1"/>
      <c r="E935" s="1"/>
    </row>
    <row r="936" spans="1:5" ht="14.25" customHeight="1" x14ac:dyDescent="0.35">
      <c r="A936" s="1"/>
      <c r="B936" s="1"/>
      <c r="C936" s="1"/>
      <c r="E936" s="1"/>
    </row>
    <row r="937" spans="1:5" ht="14.25" customHeight="1" x14ac:dyDescent="0.35">
      <c r="A937" s="1"/>
      <c r="B937" s="1"/>
      <c r="C937" s="1"/>
      <c r="E937" s="1"/>
    </row>
    <row r="938" spans="1:5" ht="14.25" customHeight="1" x14ac:dyDescent="0.35">
      <c r="A938" s="1"/>
      <c r="B938" s="1"/>
      <c r="C938" s="1"/>
      <c r="E938" s="1"/>
    </row>
    <row r="939" spans="1:5" ht="14.25" customHeight="1" x14ac:dyDescent="0.35">
      <c r="A939" s="1"/>
      <c r="B939" s="1"/>
      <c r="C939" s="1"/>
      <c r="E939" s="1"/>
    </row>
    <row r="940" spans="1:5" ht="14.25" customHeight="1" x14ac:dyDescent="0.35">
      <c r="A940" s="1"/>
      <c r="B940" s="1"/>
      <c r="C940" s="1"/>
      <c r="E940" s="1"/>
    </row>
    <row r="941" spans="1:5" ht="14.25" customHeight="1" x14ac:dyDescent="0.35">
      <c r="A941" s="1"/>
      <c r="B941" s="1"/>
      <c r="C941" s="1"/>
      <c r="E941" s="1"/>
    </row>
    <row r="942" spans="1:5" ht="14.25" customHeight="1" x14ac:dyDescent="0.35">
      <c r="A942" s="1"/>
      <c r="B942" s="1"/>
      <c r="C942" s="1"/>
      <c r="E942" s="1"/>
    </row>
    <row r="943" spans="1:5" ht="14.25" customHeight="1" x14ac:dyDescent="0.35">
      <c r="A943" s="1"/>
      <c r="B943" s="1"/>
      <c r="C943" s="1"/>
      <c r="E943" s="1"/>
    </row>
    <row r="944" spans="1:5" ht="14.25" customHeight="1" x14ac:dyDescent="0.35">
      <c r="A944" s="1"/>
      <c r="B944" s="1"/>
      <c r="C944" s="1"/>
      <c r="E944" s="1"/>
    </row>
    <row r="945" spans="1:5" ht="14.25" customHeight="1" x14ac:dyDescent="0.35">
      <c r="A945" s="1"/>
      <c r="B945" s="1"/>
      <c r="C945" s="1"/>
      <c r="E945" s="1"/>
    </row>
    <row r="946" spans="1:5" ht="14.25" customHeight="1" x14ac:dyDescent="0.35">
      <c r="A946" s="1"/>
      <c r="B946" s="1"/>
      <c r="C946" s="1"/>
      <c r="E946" s="1"/>
    </row>
    <row r="947" spans="1:5" ht="14.25" customHeight="1" x14ac:dyDescent="0.35">
      <c r="A947" s="1"/>
      <c r="B947" s="1"/>
      <c r="C947" s="1"/>
      <c r="E947" s="1"/>
    </row>
    <row r="948" spans="1:5" ht="14.25" customHeight="1" x14ac:dyDescent="0.35">
      <c r="A948" s="1"/>
      <c r="B948" s="1"/>
      <c r="C948" s="1"/>
      <c r="E948" s="1"/>
    </row>
    <row r="949" spans="1:5" ht="14.25" customHeight="1" x14ac:dyDescent="0.35">
      <c r="A949" s="1"/>
      <c r="B949" s="1"/>
      <c r="C949" s="1"/>
      <c r="E949" s="1"/>
    </row>
    <row r="950" spans="1:5" ht="14.25" customHeight="1" x14ac:dyDescent="0.35">
      <c r="A950" s="1"/>
      <c r="B950" s="1"/>
      <c r="C950" s="1"/>
      <c r="E950" s="1"/>
    </row>
    <row r="951" spans="1:5" ht="14.25" customHeight="1" x14ac:dyDescent="0.35">
      <c r="A951" s="1"/>
      <c r="B951" s="1"/>
      <c r="C951" s="1"/>
      <c r="E951" s="1"/>
    </row>
    <row r="952" spans="1:5" ht="14.25" customHeight="1" x14ac:dyDescent="0.35">
      <c r="A952" s="1"/>
      <c r="B952" s="1"/>
      <c r="C952" s="1"/>
      <c r="E952" s="1"/>
    </row>
    <row r="953" spans="1:5" ht="14.25" customHeight="1" x14ac:dyDescent="0.35">
      <c r="A953" s="1"/>
      <c r="B953" s="1"/>
      <c r="C953" s="1"/>
      <c r="E953" s="1"/>
    </row>
    <row r="954" spans="1:5" ht="14.25" customHeight="1" x14ac:dyDescent="0.35">
      <c r="A954" s="1"/>
      <c r="B954" s="1"/>
      <c r="C954" s="1"/>
      <c r="E954" s="1"/>
    </row>
    <row r="955" spans="1:5" ht="14.25" customHeight="1" x14ac:dyDescent="0.35">
      <c r="A955" s="1"/>
      <c r="B955" s="1"/>
      <c r="C955" s="1"/>
      <c r="E955" s="1"/>
    </row>
    <row r="956" spans="1:5" ht="14.25" customHeight="1" x14ac:dyDescent="0.35">
      <c r="A956" s="1"/>
      <c r="B956" s="1"/>
      <c r="C956" s="1"/>
      <c r="E956" s="1"/>
    </row>
    <row r="957" spans="1:5" ht="14.25" customHeight="1" x14ac:dyDescent="0.35">
      <c r="A957" s="1"/>
      <c r="B957" s="1"/>
      <c r="C957" s="1"/>
      <c r="E957" s="1"/>
    </row>
    <row r="958" spans="1:5" ht="14.25" customHeight="1" x14ac:dyDescent="0.35">
      <c r="A958" s="1"/>
      <c r="B958" s="1"/>
      <c r="C958" s="1"/>
      <c r="E958" s="1"/>
    </row>
    <row r="959" spans="1:5" ht="14.25" customHeight="1" x14ac:dyDescent="0.35">
      <c r="A959" s="1"/>
      <c r="B959" s="1"/>
      <c r="C959" s="1"/>
      <c r="E959" s="1"/>
    </row>
    <row r="960" spans="1:5" ht="14.25" customHeight="1" x14ac:dyDescent="0.35">
      <c r="A960" s="1"/>
      <c r="B960" s="1"/>
      <c r="C960" s="1"/>
      <c r="E960" s="1"/>
    </row>
    <row r="961" spans="1:5" ht="14.25" customHeight="1" x14ac:dyDescent="0.35">
      <c r="A961" s="1"/>
      <c r="B961" s="1"/>
      <c r="C961" s="1"/>
      <c r="E961" s="1"/>
    </row>
    <row r="962" spans="1:5" ht="14.25" customHeight="1" x14ac:dyDescent="0.35">
      <c r="A962" s="1"/>
      <c r="B962" s="1"/>
      <c r="C962" s="1"/>
      <c r="E962" s="1"/>
    </row>
    <row r="963" spans="1:5" ht="14.25" customHeight="1" x14ac:dyDescent="0.35">
      <c r="A963" s="1"/>
      <c r="B963" s="1"/>
      <c r="C963" s="1"/>
      <c r="E963" s="1"/>
    </row>
    <row r="964" spans="1:5" ht="14.25" customHeight="1" x14ac:dyDescent="0.35">
      <c r="A964" s="1"/>
      <c r="B964" s="1"/>
      <c r="C964" s="1"/>
      <c r="E964" s="1"/>
    </row>
    <row r="965" spans="1:5" ht="14.25" customHeight="1" x14ac:dyDescent="0.35">
      <c r="A965" s="1"/>
      <c r="B965" s="1"/>
      <c r="C965" s="1"/>
      <c r="E965" s="1"/>
    </row>
    <row r="966" spans="1:5" ht="14.25" customHeight="1" x14ac:dyDescent="0.35">
      <c r="A966" s="1"/>
      <c r="B966" s="1"/>
      <c r="C966" s="1"/>
      <c r="E966" s="1"/>
    </row>
    <row r="967" spans="1:5" ht="14.25" customHeight="1" x14ac:dyDescent="0.35">
      <c r="A967" s="1"/>
      <c r="B967" s="1"/>
      <c r="C967" s="1"/>
      <c r="E967" s="1"/>
    </row>
    <row r="968" spans="1:5" ht="14.25" customHeight="1" x14ac:dyDescent="0.35">
      <c r="A968" s="1"/>
      <c r="B968" s="1"/>
      <c r="C968" s="1"/>
      <c r="E968" s="1"/>
    </row>
    <row r="969" spans="1:5" ht="14.25" customHeight="1" x14ac:dyDescent="0.35">
      <c r="A969" s="1"/>
      <c r="B969" s="1"/>
      <c r="C969" s="1"/>
      <c r="E969" s="1"/>
    </row>
    <row r="970" spans="1:5" ht="14.25" customHeight="1" x14ac:dyDescent="0.35">
      <c r="A970" s="1"/>
      <c r="B970" s="1"/>
      <c r="C970" s="1"/>
      <c r="E970" s="1"/>
    </row>
    <row r="971" spans="1:5" ht="14.25" customHeight="1" x14ac:dyDescent="0.35">
      <c r="A971" s="1"/>
      <c r="B971" s="1"/>
      <c r="C971" s="1"/>
      <c r="E971" s="1"/>
    </row>
    <row r="972" spans="1:5" ht="14.25" customHeight="1" x14ac:dyDescent="0.35">
      <c r="A972" s="1"/>
      <c r="B972" s="1"/>
      <c r="C972" s="1"/>
      <c r="E972" s="1"/>
    </row>
    <row r="973" spans="1:5" ht="14.25" customHeight="1" x14ac:dyDescent="0.35">
      <c r="A973" s="1"/>
      <c r="B973" s="1"/>
      <c r="C973" s="1"/>
      <c r="E973" s="1"/>
    </row>
    <row r="974" spans="1:5" ht="14.25" customHeight="1" x14ac:dyDescent="0.35">
      <c r="A974" s="1"/>
      <c r="B974" s="1"/>
      <c r="C974" s="1"/>
      <c r="E974" s="1"/>
    </row>
    <row r="975" spans="1:5" ht="14.25" customHeight="1" x14ac:dyDescent="0.35">
      <c r="A975" s="1"/>
      <c r="B975" s="1"/>
      <c r="C975" s="1"/>
      <c r="E975" s="1"/>
    </row>
    <row r="976" spans="1:5" ht="14.25" customHeight="1" x14ac:dyDescent="0.35">
      <c r="A976" s="1"/>
      <c r="B976" s="1"/>
      <c r="C976" s="1"/>
      <c r="E976" s="1"/>
    </row>
    <row r="977" spans="1:5" ht="14.25" customHeight="1" x14ac:dyDescent="0.35">
      <c r="A977" s="1"/>
      <c r="B977" s="1"/>
      <c r="C977" s="1"/>
      <c r="E977" s="1"/>
    </row>
    <row r="978" spans="1:5" ht="14.25" customHeight="1" x14ac:dyDescent="0.35">
      <c r="A978" s="1"/>
      <c r="B978" s="1"/>
      <c r="C978" s="1"/>
      <c r="E978" s="1"/>
    </row>
    <row r="979" spans="1:5" ht="14.25" customHeight="1" x14ac:dyDescent="0.35">
      <c r="A979" s="1"/>
      <c r="B979" s="1"/>
      <c r="C979" s="1"/>
      <c r="E979" s="1"/>
    </row>
    <row r="980" spans="1:5" ht="14.25" customHeight="1" x14ac:dyDescent="0.35">
      <c r="A980" s="1"/>
      <c r="B980" s="1"/>
      <c r="C980" s="1"/>
      <c r="E980" s="1"/>
    </row>
    <row r="981" spans="1:5" ht="14.25" customHeight="1" x14ac:dyDescent="0.35">
      <c r="A981" s="1"/>
      <c r="B981" s="1"/>
      <c r="C981" s="1"/>
      <c r="E981" s="1"/>
    </row>
    <row r="982" spans="1:5" ht="14.25" customHeight="1" x14ac:dyDescent="0.35">
      <c r="A982" s="1"/>
      <c r="B982" s="1"/>
      <c r="C982" s="1"/>
      <c r="E982" s="1"/>
    </row>
    <row r="983" spans="1:5" ht="14.25" customHeight="1" x14ac:dyDescent="0.35">
      <c r="A983" s="1"/>
      <c r="B983" s="1"/>
      <c r="C983" s="1"/>
      <c r="E983" s="1"/>
    </row>
    <row r="984" spans="1:5" ht="14.25" customHeight="1" x14ac:dyDescent="0.35">
      <c r="A984" s="1"/>
      <c r="B984" s="1"/>
      <c r="C984" s="1"/>
      <c r="E984" s="1"/>
    </row>
    <row r="985" spans="1:5" ht="14.25" customHeight="1" x14ac:dyDescent="0.35">
      <c r="A985" s="1"/>
      <c r="B985" s="1"/>
      <c r="C985" s="1"/>
      <c r="E985" s="1"/>
    </row>
    <row r="986" spans="1:5" ht="14.25" customHeight="1" x14ac:dyDescent="0.35">
      <c r="A986" s="1"/>
      <c r="B986" s="1"/>
      <c r="C986" s="1"/>
      <c r="E986" s="1"/>
    </row>
    <row r="987" spans="1:5" ht="14.25" customHeight="1" x14ac:dyDescent="0.35">
      <c r="A987" s="1"/>
      <c r="B987" s="1"/>
      <c r="C987" s="1"/>
      <c r="E987" s="1"/>
    </row>
    <row r="988" spans="1:5" ht="14.25" customHeight="1" x14ac:dyDescent="0.35">
      <c r="A988" s="1"/>
      <c r="B988" s="1"/>
      <c r="C988" s="1"/>
      <c r="E988" s="1"/>
    </row>
    <row r="989" spans="1:5" ht="14.25" customHeight="1" x14ac:dyDescent="0.35">
      <c r="A989" s="1"/>
      <c r="B989" s="1"/>
      <c r="C989" s="1"/>
      <c r="E989" s="1"/>
    </row>
    <row r="990" spans="1:5" ht="14.25" customHeight="1" x14ac:dyDescent="0.35">
      <c r="A990" s="1"/>
      <c r="B990" s="1"/>
      <c r="C990" s="1"/>
      <c r="E990" s="1"/>
    </row>
    <row r="991" spans="1:5" ht="14.25" customHeight="1" x14ac:dyDescent="0.35">
      <c r="A991" s="1"/>
      <c r="B991" s="1"/>
      <c r="C991" s="1"/>
      <c r="E991" s="1"/>
    </row>
    <row r="992" spans="1:5" ht="14.25" customHeight="1" x14ac:dyDescent="0.35">
      <c r="A992" s="1"/>
      <c r="B992" s="1"/>
      <c r="C992" s="1"/>
      <c r="E992" s="1"/>
    </row>
    <row r="993" spans="1:5" ht="14.25" customHeight="1" x14ac:dyDescent="0.35">
      <c r="A993" s="1"/>
      <c r="B993" s="1"/>
      <c r="C993" s="1"/>
      <c r="E993" s="1"/>
    </row>
    <row r="994" spans="1:5" ht="14.25" customHeight="1" x14ac:dyDescent="0.35">
      <c r="A994" s="1"/>
      <c r="B994" s="1"/>
      <c r="C994" s="1"/>
      <c r="E994" s="1"/>
    </row>
    <row r="995" spans="1:5" ht="14.25" customHeight="1" x14ac:dyDescent="0.35">
      <c r="A995" s="1"/>
      <c r="B995" s="1"/>
      <c r="C995" s="1"/>
      <c r="E995" s="1"/>
    </row>
    <row r="996" spans="1:5" ht="14.25" customHeight="1" x14ac:dyDescent="0.35">
      <c r="A996" s="1"/>
      <c r="B996" s="1"/>
      <c r="C996" s="1"/>
      <c r="E996" s="1"/>
    </row>
    <row r="997" spans="1:5" ht="14.25" customHeight="1" x14ac:dyDescent="0.35">
      <c r="A997" s="1"/>
      <c r="B997" s="1"/>
      <c r="C997" s="1"/>
      <c r="E997" s="1"/>
    </row>
    <row r="998" spans="1:5" ht="14.25" customHeight="1" x14ac:dyDescent="0.35">
      <c r="A998" s="1"/>
      <c r="B998" s="1"/>
      <c r="C998" s="1"/>
      <c r="E998" s="1"/>
    </row>
    <row r="999" spans="1:5" ht="14.25" customHeight="1" x14ac:dyDescent="0.35">
      <c r="A999" s="1"/>
      <c r="B999" s="1"/>
      <c r="C999" s="1"/>
      <c r="E999" s="1"/>
    </row>
    <row r="1000" spans="1:5" ht="14.25" customHeight="1" x14ac:dyDescent="0.35">
      <c r="A1000" s="1"/>
      <c r="B1000" s="1"/>
      <c r="C1000" s="1"/>
      <c r="E1000" s="1"/>
    </row>
  </sheetData>
  <autoFilter ref="A8:I8"/>
  <mergeCells count="10">
    <mergeCell ref="A1:G1"/>
    <mergeCell ref="A2:G2"/>
    <mergeCell ref="J2:N2"/>
    <mergeCell ref="O2:Q2"/>
    <mergeCell ref="A3:G3"/>
    <mergeCell ref="O3:Q3"/>
    <mergeCell ref="A4:G4"/>
    <mergeCell ref="O4:Q4"/>
    <mergeCell ref="J3:N3"/>
    <mergeCell ref="J4:N4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G1"/>
    </sheetView>
  </sheetViews>
  <sheetFormatPr defaultColWidth="12.6640625" defaultRowHeight="15" customHeight="1" x14ac:dyDescent="0.3"/>
  <cols>
    <col min="1" max="1" width="9.25" customWidth="1"/>
    <col min="2" max="2" width="27" customWidth="1"/>
    <col min="3" max="3" width="17" customWidth="1"/>
    <col min="4" max="4" width="28.1640625" customWidth="1"/>
    <col min="6" max="6" width="13.75" customWidth="1"/>
    <col min="7" max="7" width="15" customWidth="1"/>
    <col min="8" max="8" width="15.1640625" customWidth="1"/>
    <col min="9" max="10" width="13.5" customWidth="1"/>
    <col min="11" max="11" width="13" customWidth="1"/>
    <col min="12" max="12" width="14" customWidth="1"/>
    <col min="13" max="26" width="7.6640625" customWidth="1"/>
  </cols>
  <sheetData>
    <row r="1" spans="1:26" ht="15" customHeight="1" x14ac:dyDescent="0.35">
      <c r="A1" s="45" t="s">
        <v>2070</v>
      </c>
      <c r="B1" s="38"/>
      <c r="C1" s="38"/>
      <c r="D1" s="38"/>
      <c r="E1" s="38"/>
      <c r="F1" s="38"/>
      <c r="G1" s="38"/>
      <c r="H1" s="24"/>
      <c r="I1" s="45"/>
      <c r="J1" s="38"/>
      <c r="K1" s="38"/>
      <c r="L1" s="38"/>
      <c r="M1" s="23"/>
      <c r="N1" s="23"/>
      <c r="O1" s="23"/>
      <c r="P1" s="23"/>
      <c r="Q1" s="23"/>
      <c r="R1" s="23"/>
      <c r="S1" s="23"/>
      <c r="T1" s="23"/>
      <c r="U1" s="20"/>
      <c r="V1" s="20"/>
      <c r="W1" s="20"/>
      <c r="X1" s="20"/>
      <c r="Y1" s="20"/>
      <c r="Z1" s="20"/>
    </row>
    <row r="2" spans="1:26" ht="15" customHeight="1" x14ac:dyDescent="0.35">
      <c r="A2" s="45" t="s">
        <v>2071</v>
      </c>
      <c r="B2" s="38"/>
      <c r="C2" s="38"/>
      <c r="D2" s="38"/>
      <c r="E2" s="38"/>
      <c r="F2" s="38"/>
      <c r="G2" s="38"/>
      <c r="H2" s="24"/>
      <c r="I2" s="45"/>
      <c r="J2" s="38"/>
      <c r="K2" s="38"/>
      <c r="L2" s="38"/>
      <c r="M2" s="45"/>
      <c r="N2" s="38"/>
      <c r="O2" s="38"/>
      <c r="P2" s="38"/>
      <c r="Q2" s="38"/>
      <c r="R2" s="45"/>
      <c r="S2" s="38"/>
      <c r="T2" s="38"/>
      <c r="U2" s="20"/>
      <c r="V2" s="20"/>
      <c r="W2" s="20"/>
      <c r="X2" s="20"/>
      <c r="Y2" s="20"/>
      <c r="Z2" s="20"/>
    </row>
    <row r="3" spans="1:26" ht="15" customHeight="1" x14ac:dyDescent="0.35">
      <c r="A3" s="45" t="s">
        <v>2072</v>
      </c>
      <c r="B3" s="38"/>
      <c r="C3" s="38"/>
      <c r="D3" s="38"/>
      <c r="E3" s="38"/>
      <c r="F3" s="38"/>
      <c r="G3" s="38"/>
      <c r="H3" s="24"/>
      <c r="I3" s="45"/>
      <c r="J3" s="38"/>
      <c r="K3" s="38"/>
      <c r="L3" s="38"/>
      <c r="M3" s="45"/>
      <c r="N3" s="38"/>
      <c r="O3" s="38"/>
      <c r="P3" s="38"/>
      <c r="Q3" s="38"/>
      <c r="R3" s="45"/>
      <c r="S3" s="38"/>
      <c r="T3" s="38"/>
      <c r="U3" s="20"/>
      <c r="V3" s="20"/>
      <c r="W3" s="20"/>
      <c r="X3" s="20"/>
      <c r="Y3" s="20"/>
      <c r="Z3" s="20"/>
    </row>
    <row r="4" spans="1:26" ht="15" customHeight="1" x14ac:dyDescent="0.35">
      <c r="A4" s="45" t="s">
        <v>2075</v>
      </c>
      <c r="B4" s="38"/>
      <c r="C4" s="38"/>
      <c r="D4" s="38"/>
      <c r="E4" s="38"/>
      <c r="F4" s="38"/>
      <c r="G4" s="38"/>
      <c r="H4" s="24"/>
      <c r="I4" s="45"/>
      <c r="J4" s="38"/>
      <c r="K4" s="38"/>
      <c r="L4" s="38"/>
      <c r="M4" s="45"/>
      <c r="N4" s="38"/>
      <c r="O4" s="38"/>
      <c r="P4" s="38"/>
      <c r="Q4" s="38"/>
      <c r="R4" s="45"/>
      <c r="S4" s="38"/>
      <c r="T4" s="38"/>
      <c r="U4" s="20"/>
      <c r="V4" s="20"/>
      <c r="W4" s="20"/>
      <c r="X4" s="20"/>
      <c r="Y4" s="20"/>
      <c r="Z4" s="20"/>
    </row>
    <row r="5" spans="1:26" ht="14.25" customHeight="1" x14ac:dyDescent="0.35">
      <c r="A5" s="25"/>
      <c r="B5" s="1"/>
      <c r="C5" s="1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26" ht="15" customHeight="1" x14ac:dyDescent="0.35">
      <c r="A6" s="31" t="s">
        <v>2076</v>
      </c>
      <c r="B6" s="31"/>
      <c r="C6" s="31"/>
      <c r="D6" s="31"/>
      <c r="E6" s="27"/>
      <c r="F6" s="27"/>
      <c r="G6" s="27"/>
      <c r="H6" s="27"/>
      <c r="I6" s="47"/>
      <c r="J6" s="38"/>
      <c r="K6" s="38"/>
      <c r="L6" s="38"/>
      <c r="M6" s="26"/>
      <c r="N6" s="26"/>
      <c r="O6" s="26"/>
      <c r="P6" s="26"/>
      <c r="Q6" s="26"/>
      <c r="R6" s="26"/>
      <c r="S6" s="26"/>
      <c r="T6" s="26"/>
    </row>
    <row r="7" spans="1:26" ht="14.25" customHeight="1" x14ac:dyDescent="0.35">
      <c r="A7" s="1"/>
      <c r="B7" s="1"/>
      <c r="C7" s="1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spans="1:26" ht="42" customHeight="1" x14ac:dyDescent="0.35">
      <c r="A8" s="15" t="s">
        <v>54</v>
      </c>
      <c r="B8" s="15" t="s">
        <v>55</v>
      </c>
      <c r="C8" s="15" t="s">
        <v>56</v>
      </c>
      <c r="D8" s="15" t="s">
        <v>2008</v>
      </c>
      <c r="E8" s="15" t="s">
        <v>58</v>
      </c>
      <c r="F8" s="36" t="s">
        <v>59</v>
      </c>
      <c r="G8" s="15" t="s">
        <v>2010</v>
      </c>
      <c r="H8" s="15" t="s">
        <v>2011</v>
      </c>
      <c r="I8" s="15" t="s">
        <v>2077</v>
      </c>
      <c r="J8" s="15" t="s">
        <v>2031</v>
      </c>
      <c r="K8" s="15" t="s">
        <v>2078</v>
      </c>
      <c r="L8" s="15" t="s">
        <v>2033</v>
      </c>
      <c r="M8" s="9"/>
    </row>
    <row r="9" spans="1:26" ht="14.25" customHeight="1" x14ac:dyDescent="0.35">
      <c r="A9" s="1"/>
      <c r="B9" s="1"/>
      <c r="C9" s="1"/>
      <c r="D9" s="1"/>
      <c r="E9" s="1"/>
      <c r="F9" s="1"/>
      <c r="G9" s="1"/>
      <c r="H9" s="29" t="e">
        <f t="shared" ref="H9:H209" si="0">G9/F9</f>
        <v>#DIV/0!</v>
      </c>
      <c r="I9" s="32"/>
      <c r="J9" s="32"/>
      <c r="K9" s="32"/>
      <c r="L9" s="30"/>
    </row>
    <row r="10" spans="1:26" ht="14.25" customHeight="1" x14ac:dyDescent="0.35">
      <c r="A10" s="1"/>
      <c r="B10" s="1"/>
      <c r="C10" s="1"/>
      <c r="D10" s="1"/>
      <c r="E10" s="1"/>
      <c r="F10" s="1"/>
      <c r="G10" s="1"/>
      <c r="H10" s="29" t="e">
        <f t="shared" si="0"/>
        <v>#DIV/0!</v>
      </c>
      <c r="I10" s="32"/>
      <c r="J10" s="32"/>
      <c r="K10" s="32"/>
      <c r="L10" s="30"/>
    </row>
    <row r="11" spans="1:26" ht="14.25" customHeight="1" x14ac:dyDescent="0.35">
      <c r="A11" s="1"/>
      <c r="B11" s="1"/>
      <c r="C11" s="1"/>
      <c r="D11" s="1"/>
      <c r="E11" s="1"/>
      <c r="F11" s="1"/>
      <c r="G11" s="1"/>
      <c r="H11" s="29" t="e">
        <f t="shared" si="0"/>
        <v>#DIV/0!</v>
      </c>
      <c r="I11" s="32"/>
      <c r="J11" s="32"/>
      <c r="K11" s="32"/>
      <c r="L11" s="30"/>
    </row>
    <row r="12" spans="1:26" ht="14.25" customHeight="1" x14ac:dyDescent="0.35">
      <c r="A12" s="1"/>
      <c r="B12" s="1"/>
      <c r="C12" s="1"/>
      <c r="D12" s="1"/>
      <c r="E12" s="1"/>
      <c r="F12" s="1"/>
      <c r="G12" s="1"/>
      <c r="H12" s="29" t="e">
        <f t="shared" si="0"/>
        <v>#DIV/0!</v>
      </c>
      <c r="I12" s="32"/>
      <c r="J12" s="32"/>
      <c r="K12" s="32"/>
      <c r="L12" s="30"/>
    </row>
    <row r="13" spans="1:26" ht="14.25" customHeight="1" x14ac:dyDescent="0.35">
      <c r="A13" s="1"/>
      <c r="B13" s="1"/>
      <c r="C13" s="1"/>
      <c r="D13" s="1"/>
      <c r="E13" s="1"/>
      <c r="F13" s="1"/>
      <c r="G13" s="1"/>
      <c r="H13" s="29" t="e">
        <f t="shared" si="0"/>
        <v>#DIV/0!</v>
      </c>
      <c r="I13" s="32"/>
      <c r="J13" s="32"/>
      <c r="K13" s="32"/>
      <c r="L13" s="30"/>
    </row>
    <row r="14" spans="1:26" ht="14.25" customHeight="1" x14ac:dyDescent="0.35">
      <c r="A14" s="1"/>
      <c r="B14" s="1"/>
      <c r="C14" s="1"/>
      <c r="D14" s="1"/>
      <c r="E14" s="1"/>
      <c r="F14" s="1"/>
      <c r="G14" s="1"/>
      <c r="H14" s="29" t="e">
        <f t="shared" si="0"/>
        <v>#DIV/0!</v>
      </c>
      <c r="I14" s="32"/>
      <c r="J14" s="32"/>
      <c r="K14" s="32"/>
      <c r="L14" s="30"/>
    </row>
    <row r="15" spans="1:26" ht="14.25" customHeight="1" x14ac:dyDescent="0.35">
      <c r="A15" s="1"/>
      <c r="B15" s="1"/>
      <c r="C15" s="1"/>
      <c r="D15" s="1"/>
      <c r="E15" s="1"/>
      <c r="F15" s="1"/>
      <c r="G15" s="1"/>
      <c r="H15" s="29" t="e">
        <f t="shared" si="0"/>
        <v>#DIV/0!</v>
      </c>
      <c r="I15" s="32"/>
      <c r="J15" s="32"/>
      <c r="K15" s="32"/>
      <c r="L15" s="30"/>
    </row>
    <row r="16" spans="1:26" ht="14.25" customHeight="1" x14ac:dyDescent="0.35">
      <c r="A16" s="1"/>
      <c r="B16" s="1"/>
      <c r="C16" s="1"/>
      <c r="D16" s="1"/>
      <c r="E16" s="1"/>
      <c r="F16" s="1"/>
      <c r="G16" s="1"/>
      <c r="H16" s="29" t="e">
        <f t="shared" si="0"/>
        <v>#DIV/0!</v>
      </c>
      <c r="I16" s="32"/>
      <c r="J16" s="32"/>
      <c r="K16" s="32"/>
      <c r="L16" s="30"/>
    </row>
    <row r="17" spans="1:12" ht="14.25" customHeight="1" x14ac:dyDescent="0.35">
      <c r="A17" s="1"/>
      <c r="B17" s="1"/>
      <c r="C17" s="1"/>
      <c r="D17" s="1"/>
      <c r="E17" s="1"/>
      <c r="F17" s="1"/>
      <c r="G17" s="1"/>
      <c r="H17" s="29" t="e">
        <f t="shared" si="0"/>
        <v>#DIV/0!</v>
      </c>
      <c r="I17" s="32"/>
      <c r="J17" s="32"/>
      <c r="K17" s="32"/>
      <c r="L17" s="30"/>
    </row>
    <row r="18" spans="1:12" ht="14.25" customHeight="1" x14ac:dyDescent="0.35">
      <c r="A18" s="1"/>
      <c r="B18" s="1"/>
      <c r="C18" s="1"/>
      <c r="D18" s="1"/>
      <c r="E18" s="1"/>
      <c r="F18" s="1"/>
      <c r="G18" s="1"/>
      <c r="H18" s="29" t="e">
        <f t="shared" si="0"/>
        <v>#DIV/0!</v>
      </c>
      <c r="I18" s="32"/>
      <c r="J18" s="32"/>
      <c r="K18" s="32"/>
      <c r="L18" s="30"/>
    </row>
    <row r="19" spans="1:12" ht="14.25" customHeight="1" x14ac:dyDescent="0.35">
      <c r="A19" s="1"/>
      <c r="B19" s="1"/>
      <c r="C19" s="1"/>
      <c r="D19" s="1"/>
      <c r="E19" s="1"/>
      <c r="F19" s="1"/>
      <c r="G19" s="1"/>
      <c r="H19" s="29" t="e">
        <f t="shared" si="0"/>
        <v>#DIV/0!</v>
      </c>
      <c r="I19" s="32"/>
      <c r="J19" s="32"/>
      <c r="K19" s="32"/>
      <c r="L19" s="30"/>
    </row>
    <row r="20" spans="1:12" ht="14.25" customHeight="1" x14ac:dyDescent="0.35">
      <c r="A20" s="1"/>
      <c r="B20" s="1"/>
      <c r="C20" s="1"/>
      <c r="D20" s="1"/>
      <c r="E20" s="1"/>
      <c r="F20" s="1"/>
      <c r="G20" s="1"/>
      <c r="H20" s="29" t="e">
        <f t="shared" si="0"/>
        <v>#DIV/0!</v>
      </c>
      <c r="I20" s="32"/>
      <c r="J20" s="32"/>
      <c r="K20" s="32"/>
      <c r="L20" s="30"/>
    </row>
    <row r="21" spans="1:12" ht="14.25" customHeight="1" x14ac:dyDescent="0.35">
      <c r="A21" s="1"/>
      <c r="B21" s="1"/>
      <c r="C21" s="1"/>
      <c r="D21" s="1"/>
      <c r="E21" s="1"/>
      <c r="F21" s="1"/>
      <c r="G21" s="1"/>
      <c r="H21" s="29" t="e">
        <f t="shared" si="0"/>
        <v>#DIV/0!</v>
      </c>
      <c r="I21" s="32"/>
      <c r="J21" s="32"/>
      <c r="K21" s="32"/>
      <c r="L21" s="30"/>
    </row>
    <row r="22" spans="1:12" ht="14.25" customHeight="1" x14ac:dyDescent="0.35">
      <c r="A22" s="1"/>
      <c r="B22" s="1"/>
      <c r="C22" s="1"/>
      <c r="D22" s="1"/>
      <c r="E22" s="1"/>
      <c r="F22" s="1"/>
      <c r="G22" s="1"/>
      <c r="H22" s="29" t="e">
        <f t="shared" si="0"/>
        <v>#DIV/0!</v>
      </c>
      <c r="I22" s="32"/>
      <c r="J22" s="32"/>
      <c r="K22" s="32"/>
      <c r="L22" s="30"/>
    </row>
    <row r="23" spans="1:12" ht="14.25" customHeight="1" x14ac:dyDescent="0.35">
      <c r="A23" s="1"/>
      <c r="B23" s="1"/>
      <c r="C23" s="1"/>
      <c r="D23" s="1"/>
      <c r="E23" s="1"/>
      <c r="F23" s="1"/>
      <c r="G23" s="1"/>
      <c r="H23" s="29" t="e">
        <f t="shared" si="0"/>
        <v>#DIV/0!</v>
      </c>
      <c r="I23" s="32"/>
      <c r="J23" s="32"/>
      <c r="K23" s="32"/>
      <c r="L23" s="30"/>
    </row>
    <row r="24" spans="1:12" ht="14.25" customHeight="1" x14ac:dyDescent="0.35">
      <c r="A24" s="1"/>
      <c r="B24" s="1"/>
      <c r="C24" s="1"/>
      <c r="D24" s="1"/>
      <c r="E24" s="1"/>
      <c r="F24" s="1"/>
      <c r="G24" s="1"/>
      <c r="H24" s="29" t="e">
        <f t="shared" si="0"/>
        <v>#DIV/0!</v>
      </c>
      <c r="I24" s="32"/>
      <c r="J24" s="32"/>
      <c r="K24" s="32"/>
      <c r="L24" s="30"/>
    </row>
    <row r="25" spans="1:12" ht="14.25" customHeight="1" x14ac:dyDescent="0.35">
      <c r="A25" s="1"/>
      <c r="B25" s="1"/>
      <c r="C25" s="1"/>
      <c r="D25" s="1"/>
      <c r="E25" s="1"/>
      <c r="F25" s="1"/>
      <c r="G25" s="1"/>
      <c r="H25" s="29" t="e">
        <f t="shared" si="0"/>
        <v>#DIV/0!</v>
      </c>
      <c r="I25" s="32"/>
      <c r="J25" s="32"/>
      <c r="K25" s="32"/>
      <c r="L25" s="30"/>
    </row>
    <row r="26" spans="1:12" ht="14.25" customHeight="1" x14ac:dyDescent="0.35">
      <c r="A26" s="1"/>
      <c r="B26" s="1"/>
      <c r="C26" s="1"/>
      <c r="D26" s="1"/>
      <c r="E26" s="1"/>
      <c r="F26" s="1"/>
      <c r="G26" s="1"/>
      <c r="H26" s="29" t="e">
        <f t="shared" si="0"/>
        <v>#DIV/0!</v>
      </c>
      <c r="I26" s="32"/>
      <c r="J26" s="32"/>
      <c r="K26" s="32"/>
      <c r="L26" s="30"/>
    </row>
    <row r="27" spans="1:12" ht="14.25" customHeight="1" x14ac:dyDescent="0.35">
      <c r="A27" s="1"/>
      <c r="B27" s="1"/>
      <c r="C27" s="1"/>
      <c r="D27" s="1"/>
      <c r="E27" s="1"/>
      <c r="F27" s="1"/>
      <c r="G27" s="1"/>
      <c r="H27" s="29" t="e">
        <f t="shared" si="0"/>
        <v>#DIV/0!</v>
      </c>
      <c r="I27" s="32"/>
      <c r="J27" s="32"/>
      <c r="K27" s="32"/>
      <c r="L27" s="30"/>
    </row>
    <row r="28" spans="1:12" ht="14.25" customHeight="1" x14ac:dyDescent="0.35">
      <c r="A28" s="1"/>
      <c r="B28" s="1"/>
      <c r="C28" s="1"/>
      <c r="D28" s="1"/>
      <c r="E28" s="1"/>
      <c r="F28" s="1"/>
      <c r="G28" s="1"/>
      <c r="H28" s="29" t="e">
        <f t="shared" si="0"/>
        <v>#DIV/0!</v>
      </c>
      <c r="I28" s="32"/>
      <c r="J28" s="32"/>
      <c r="K28" s="32"/>
      <c r="L28" s="30"/>
    </row>
    <row r="29" spans="1:12" ht="14.25" customHeight="1" x14ac:dyDescent="0.35">
      <c r="A29" s="1"/>
      <c r="B29" s="1"/>
      <c r="C29" s="1"/>
      <c r="D29" s="1"/>
      <c r="E29" s="1"/>
      <c r="F29" s="1"/>
      <c r="G29" s="1"/>
      <c r="H29" s="29" t="e">
        <f t="shared" si="0"/>
        <v>#DIV/0!</v>
      </c>
      <c r="I29" s="32"/>
      <c r="J29" s="32"/>
      <c r="K29" s="32"/>
      <c r="L29" s="30"/>
    </row>
    <row r="30" spans="1:12" ht="14.25" customHeight="1" x14ac:dyDescent="0.35">
      <c r="A30" s="1"/>
      <c r="B30" s="1"/>
      <c r="C30" s="1"/>
      <c r="D30" s="1"/>
      <c r="E30" s="1"/>
      <c r="F30" s="1"/>
      <c r="G30" s="1"/>
      <c r="H30" s="29" t="e">
        <f t="shared" si="0"/>
        <v>#DIV/0!</v>
      </c>
      <c r="I30" s="32"/>
      <c r="J30" s="32"/>
      <c r="K30" s="32"/>
      <c r="L30" s="30"/>
    </row>
    <row r="31" spans="1:12" ht="14.25" customHeight="1" x14ac:dyDescent="0.35">
      <c r="A31" s="1"/>
      <c r="B31" s="1"/>
      <c r="C31" s="1"/>
      <c r="D31" s="1"/>
      <c r="E31" s="1"/>
      <c r="F31" s="1"/>
      <c r="G31" s="1"/>
      <c r="H31" s="29" t="e">
        <f t="shared" si="0"/>
        <v>#DIV/0!</v>
      </c>
      <c r="I31" s="32"/>
      <c r="J31" s="32"/>
      <c r="K31" s="32"/>
      <c r="L31" s="30"/>
    </row>
    <row r="32" spans="1:12" ht="14.25" customHeight="1" x14ac:dyDescent="0.35">
      <c r="A32" s="1"/>
      <c r="B32" s="1"/>
      <c r="C32" s="1"/>
      <c r="D32" s="1"/>
      <c r="E32" s="1"/>
      <c r="F32" s="1"/>
      <c r="G32" s="1"/>
      <c r="H32" s="29" t="e">
        <f t="shared" si="0"/>
        <v>#DIV/0!</v>
      </c>
      <c r="I32" s="32"/>
      <c r="J32" s="32"/>
      <c r="K32" s="32"/>
      <c r="L32" s="30"/>
    </row>
    <row r="33" spans="1:12" ht="14.25" customHeight="1" x14ac:dyDescent="0.35">
      <c r="A33" s="1"/>
      <c r="B33" s="1"/>
      <c r="C33" s="1"/>
      <c r="D33" s="1"/>
      <c r="E33" s="1"/>
      <c r="F33" s="1"/>
      <c r="G33" s="1"/>
      <c r="H33" s="29" t="e">
        <f t="shared" si="0"/>
        <v>#DIV/0!</v>
      </c>
      <c r="I33" s="32"/>
      <c r="J33" s="32"/>
      <c r="K33" s="32"/>
      <c r="L33" s="30"/>
    </row>
    <row r="34" spans="1:12" ht="14.25" customHeight="1" x14ac:dyDescent="0.35">
      <c r="A34" s="1"/>
      <c r="B34" s="1"/>
      <c r="C34" s="1"/>
      <c r="D34" s="1"/>
      <c r="E34" s="1"/>
      <c r="F34" s="1"/>
      <c r="G34" s="1"/>
      <c r="H34" s="29" t="e">
        <f t="shared" si="0"/>
        <v>#DIV/0!</v>
      </c>
      <c r="I34" s="32"/>
      <c r="J34" s="32"/>
      <c r="K34" s="32"/>
      <c r="L34" s="30"/>
    </row>
    <row r="35" spans="1:12" ht="14.25" customHeight="1" x14ac:dyDescent="0.35">
      <c r="A35" s="1"/>
      <c r="B35" s="1"/>
      <c r="C35" s="1"/>
      <c r="D35" s="1"/>
      <c r="E35" s="1"/>
      <c r="F35" s="1"/>
      <c r="G35" s="1"/>
      <c r="H35" s="29" t="e">
        <f t="shared" si="0"/>
        <v>#DIV/0!</v>
      </c>
      <c r="I35" s="32"/>
      <c r="J35" s="32"/>
      <c r="K35" s="32"/>
      <c r="L35" s="30"/>
    </row>
    <row r="36" spans="1:12" ht="14.25" customHeight="1" x14ac:dyDescent="0.35">
      <c r="A36" s="1"/>
      <c r="B36" s="1"/>
      <c r="C36" s="1"/>
      <c r="D36" s="1"/>
      <c r="E36" s="1"/>
      <c r="F36" s="1"/>
      <c r="G36" s="1"/>
      <c r="H36" s="29" t="e">
        <f t="shared" si="0"/>
        <v>#DIV/0!</v>
      </c>
      <c r="I36" s="32"/>
      <c r="J36" s="32"/>
      <c r="K36" s="32"/>
      <c r="L36" s="30"/>
    </row>
    <row r="37" spans="1:12" ht="14.25" customHeight="1" x14ac:dyDescent="0.35">
      <c r="A37" s="1"/>
      <c r="B37" s="1"/>
      <c r="C37" s="1"/>
      <c r="D37" s="1"/>
      <c r="E37" s="1"/>
      <c r="F37" s="1"/>
      <c r="G37" s="1"/>
      <c r="H37" s="29" t="e">
        <f t="shared" si="0"/>
        <v>#DIV/0!</v>
      </c>
      <c r="I37" s="32"/>
      <c r="J37" s="32"/>
      <c r="K37" s="32"/>
      <c r="L37" s="30"/>
    </row>
    <row r="38" spans="1:12" ht="14.25" customHeight="1" x14ac:dyDescent="0.35">
      <c r="A38" s="1"/>
      <c r="B38" s="1"/>
      <c r="C38" s="1"/>
      <c r="D38" s="1"/>
      <c r="E38" s="1"/>
      <c r="F38" s="1"/>
      <c r="G38" s="1"/>
      <c r="H38" s="29" t="e">
        <f t="shared" si="0"/>
        <v>#DIV/0!</v>
      </c>
      <c r="I38" s="32"/>
      <c r="J38" s="32"/>
      <c r="K38" s="32"/>
      <c r="L38" s="30"/>
    </row>
    <row r="39" spans="1:12" ht="14.25" customHeight="1" x14ac:dyDescent="0.35">
      <c r="A39" s="1"/>
      <c r="B39" s="1"/>
      <c r="C39" s="1"/>
      <c r="D39" s="1"/>
      <c r="E39" s="1"/>
      <c r="F39" s="1"/>
      <c r="G39" s="1"/>
      <c r="H39" s="29" t="e">
        <f t="shared" si="0"/>
        <v>#DIV/0!</v>
      </c>
      <c r="I39" s="32"/>
      <c r="J39" s="32"/>
      <c r="K39" s="32"/>
      <c r="L39" s="30"/>
    </row>
    <row r="40" spans="1:12" ht="14.25" customHeight="1" x14ac:dyDescent="0.35">
      <c r="A40" s="1"/>
      <c r="B40" s="1"/>
      <c r="C40" s="1"/>
      <c r="D40" s="1"/>
      <c r="E40" s="1"/>
      <c r="F40" s="1"/>
      <c r="G40" s="1"/>
      <c r="H40" s="29" t="e">
        <f t="shared" si="0"/>
        <v>#DIV/0!</v>
      </c>
      <c r="I40" s="32"/>
      <c r="J40" s="32"/>
      <c r="K40" s="32"/>
      <c r="L40" s="30"/>
    </row>
    <row r="41" spans="1:12" ht="14.25" customHeight="1" x14ac:dyDescent="0.35">
      <c r="A41" s="1"/>
      <c r="B41" s="1"/>
      <c r="C41" s="1"/>
      <c r="D41" s="1"/>
      <c r="E41" s="1"/>
      <c r="F41" s="1"/>
      <c r="G41" s="1"/>
      <c r="H41" s="29" t="e">
        <f t="shared" si="0"/>
        <v>#DIV/0!</v>
      </c>
      <c r="I41" s="32"/>
      <c r="J41" s="32"/>
      <c r="K41" s="32"/>
      <c r="L41" s="30"/>
    </row>
    <row r="42" spans="1:12" ht="14.25" customHeight="1" x14ac:dyDescent="0.35">
      <c r="A42" s="1"/>
      <c r="B42" s="1"/>
      <c r="C42" s="1"/>
      <c r="D42" s="1"/>
      <c r="E42" s="1"/>
      <c r="F42" s="1"/>
      <c r="G42" s="1"/>
      <c r="H42" s="29" t="e">
        <f t="shared" si="0"/>
        <v>#DIV/0!</v>
      </c>
      <c r="I42" s="32"/>
      <c r="J42" s="32"/>
      <c r="K42" s="32"/>
      <c r="L42" s="30"/>
    </row>
    <row r="43" spans="1:12" ht="14.25" customHeight="1" x14ac:dyDescent="0.35">
      <c r="A43" s="1"/>
      <c r="B43" s="1"/>
      <c r="C43" s="1"/>
      <c r="D43" s="1"/>
      <c r="E43" s="1"/>
      <c r="F43" s="1"/>
      <c r="G43" s="1"/>
      <c r="H43" s="29" t="e">
        <f t="shared" si="0"/>
        <v>#DIV/0!</v>
      </c>
      <c r="I43" s="32"/>
      <c r="J43" s="32"/>
      <c r="K43" s="32"/>
      <c r="L43" s="30"/>
    </row>
    <row r="44" spans="1:12" ht="14.25" customHeight="1" x14ac:dyDescent="0.35">
      <c r="A44" s="1"/>
      <c r="B44" s="1"/>
      <c r="C44" s="1"/>
      <c r="D44" s="1"/>
      <c r="E44" s="1"/>
      <c r="F44" s="1"/>
      <c r="G44" s="1"/>
      <c r="H44" s="29" t="e">
        <f t="shared" si="0"/>
        <v>#DIV/0!</v>
      </c>
      <c r="I44" s="32"/>
      <c r="J44" s="32"/>
      <c r="K44" s="32"/>
      <c r="L44" s="30"/>
    </row>
    <row r="45" spans="1:12" ht="14.25" customHeight="1" x14ac:dyDescent="0.35">
      <c r="A45" s="1"/>
      <c r="B45" s="1"/>
      <c r="C45" s="1"/>
      <c r="D45" s="1"/>
      <c r="E45" s="1"/>
      <c r="F45" s="1"/>
      <c r="G45" s="1"/>
      <c r="H45" s="29" t="e">
        <f t="shared" si="0"/>
        <v>#DIV/0!</v>
      </c>
      <c r="I45" s="32"/>
      <c r="J45" s="32"/>
      <c r="K45" s="32"/>
      <c r="L45" s="30"/>
    </row>
    <row r="46" spans="1:12" ht="14.25" customHeight="1" x14ac:dyDescent="0.35">
      <c r="A46" s="1"/>
      <c r="B46" s="1"/>
      <c r="C46" s="1"/>
      <c r="D46" s="1"/>
      <c r="E46" s="1"/>
      <c r="F46" s="1"/>
      <c r="G46" s="1"/>
      <c r="H46" s="29" t="e">
        <f t="shared" si="0"/>
        <v>#DIV/0!</v>
      </c>
      <c r="I46" s="32"/>
      <c r="J46" s="32"/>
      <c r="K46" s="32"/>
      <c r="L46" s="30"/>
    </row>
    <row r="47" spans="1:12" ht="14.25" customHeight="1" x14ac:dyDescent="0.35">
      <c r="A47" s="1"/>
      <c r="B47" s="1"/>
      <c r="C47" s="1"/>
      <c r="D47" s="1"/>
      <c r="E47" s="1"/>
      <c r="F47" s="1"/>
      <c r="G47" s="1"/>
      <c r="H47" s="29" t="e">
        <f t="shared" si="0"/>
        <v>#DIV/0!</v>
      </c>
      <c r="I47" s="32"/>
      <c r="J47" s="32"/>
      <c r="K47" s="32"/>
      <c r="L47" s="30"/>
    </row>
    <row r="48" spans="1:12" ht="14.25" customHeight="1" x14ac:dyDescent="0.35">
      <c r="A48" s="1"/>
      <c r="B48" s="1"/>
      <c r="C48" s="1"/>
      <c r="D48" s="1"/>
      <c r="E48" s="1"/>
      <c r="F48" s="1"/>
      <c r="G48" s="1"/>
      <c r="H48" s="29" t="e">
        <f t="shared" si="0"/>
        <v>#DIV/0!</v>
      </c>
      <c r="I48" s="32"/>
      <c r="J48" s="32"/>
      <c r="K48" s="32"/>
      <c r="L48" s="30"/>
    </row>
    <row r="49" spans="1:12" ht="14.25" customHeight="1" x14ac:dyDescent="0.35">
      <c r="A49" s="1"/>
      <c r="B49" s="1"/>
      <c r="C49" s="1"/>
      <c r="D49" s="1"/>
      <c r="E49" s="1"/>
      <c r="F49" s="1"/>
      <c r="G49" s="1"/>
      <c r="H49" s="29" t="e">
        <f t="shared" si="0"/>
        <v>#DIV/0!</v>
      </c>
      <c r="I49" s="32"/>
      <c r="J49" s="32"/>
      <c r="K49" s="32"/>
      <c r="L49" s="30"/>
    </row>
    <row r="50" spans="1:12" ht="14.25" customHeight="1" x14ac:dyDescent="0.35">
      <c r="A50" s="1"/>
      <c r="B50" s="1"/>
      <c r="C50" s="1"/>
      <c r="D50" s="1"/>
      <c r="E50" s="1"/>
      <c r="F50" s="1"/>
      <c r="G50" s="1"/>
      <c r="H50" s="29" t="e">
        <f t="shared" si="0"/>
        <v>#DIV/0!</v>
      </c>
      <c r="I50" s="32"/>
      <c r="J50" s="32"/>
      <c r="K50" s="32"/>
      <c r="L50" s="30"/>
    </row>
    <row r="51" spans="1:12" ht="14.25" customHeight="1" x14ac:dyDescent="0.35">
      <c r="A51" s="1"/>
      <c r="B51" s="1"/>
      <c r="C51" s="1"/>
      <c r="D51" s="1"/>
      <c r="E51" s="1"/>
      <c r="F51" s="1"/>
      <c r="G51" s="1"/>
      <c r="H51" s="29" t="e">
        <f t="shared" si="0"/>
        <v>#DIV/0!</v>
      </c>
      <c r="I51" s="32"/>
      <c r="J51" s="32"/>
      <c r="K51" s="32"/>
      <c r="L51" s="30"/>
    </row>
    <row r="52" spans="1:12" ht="14.25" customHeight="1" x14ac:dyDescent="0.35">
      <c r="A52" s="1"/>
      <c r="B52" s="1"/>
      <c r="C52" s="1"/>
      <c r="D52" s="1"/>
      <c r="E52" s="1"/>
      <c r="F52" s="1"/>
      <c r="G52" s="1"/>
      <c r="H52" s="29" t="e">
        <f t="shared" si="0"/>
        <v>#DIV/0!</v>
      </c>
      <c r="I52" s="32"/>
      <c r="J52" s="32"/>
      <c r="K52" s="32"/>
      <c r="L52" s="30"/>
    </row>
    <row r="53" spans="1:12" ht="14.25" customHeight="1" x14ac:dyDescent="0.35">
      <c r="A53" s="1"/>
      <c r="B53" s="1"/>
      <c r="C53" s="1"/>
      <c r="D53" s="1"/>
      <c r="E53" s="1"/>
      <c r="F53" s="1"/>
      <c r="G53" s="1"/>
      <c r="H53" s="29" t="e">
        <f t="shared" si="0"/>
        <v>#DIV/0!</v>
      </c>
      <c r="I53" s="32"/>
      <c r="J53" s="32"/>
      <c r="K53" s="32"/>
      <c r="L53" s="30"/>
    </row>
    <row r="54" spans="1:12" ht="14.25" customHeight="1" x14ac:dyDescent="0.35">
      <c r="A54" s="1"/>
      <c r="B54" s="1"/>
      <c r="C54" s="1"/>
      <c r="D54" s="1"/>
      <c r="E54" s="1"/>
      <c r="F54" s="1"/>
      <c r="G54" s="1"/>
      <c r="H54" s="29" t="e">
        <f t="shared" si="0"/>
        <v>#DIV/0!</v>
      </c>
      <c r="I54" s="32"/>
      <c r="J54" s="32"/>
      <c r="K54" s="32"/>
      <c r="L54" s="30"/>
    </row>
    <row r="55" spans="1:12" ht="14.25" customHeight="1" x14ac:dyDescent="0.35">
      <c r="A55" s="1"/>
      <c r="B55" s="1"/>
      <c r="C55" s="1"/>
      <c r="D55" s="1"/>
      <c r="E55" s="1"/>
      <c r="F55" s="1"/>
      <c r="G55" s="1"/>
      <c r="H55" s="29" t="e">
        <f t="shared" si="0"/>
        <v>#DIV/0!</v>
      </c>
      <c r="I55" s="32"/>
      <c r="J55" s="32"/>
      <c r="K55" s="32"/>
      <c r="L55" s="30"/>
    </row>
    <row r="56" spans="1:12" ht="14.25" customHeight="1" x14ac:dyDescent="0.35">
      <c r="A56" s="1"/>
      <c r="B56" s="1"/>
      <c r="C56" s="1"/>
      <c r="D56" s="1"/>
      <c r="E56" s="1"/>
      <c r="F56" s="1"/>
      <c r="G56" s="1"/>
      <c r="H56" s="29" t="e">
        <f t="shared" si="0"/>
        <v>#DIV/0!</v>
      </c>
      <c r="I56" s="32"/>
      <c r="J56" s="32"/>
      <c r="K56" s="32"/>
      <c r="L56" s="30"/>
    </row>
    <row r="57" spans="1:12" ht="14.25" customHeight="1" x14ac:dyDescent="0.35">
      <c r="A57" s="1"/>
      <c r="B57" s="1"/>
      <c r="C57" s="1"/>
      <c r="D57" s="1"/>
      <c r="E57" s="1"/>
      <c r="F57" s="1"/>
      <c r="G57" s="1"/>
      <c r="H57" s="29" t="e">
        <f t="shared" si="0"/>
        <v>#DIV/0!</v>
      </c>
      <c r="I57" s="32"/>
      <c r="J57" s="32"/>
      <c r="K57" s="32"/>
      <c r="L57" s="30"/>
    </row>
    <row r="58" spans="1:12" ht="14.25" customHeight="1" x14ac:dyDescent="0.35">
      <c r="A58" s="1"/>
      <c r="B58" s="1"/>
      <c r="C58" s="1"/>
      <c r="D58" s="1"/>
      <c r="E58" s="1"/>
      <c r="F58" s="1"/>
      <c r="G58" s="1"/>
      <c r="H58" s="29" t="e">
        <f t="shared" si="0"/>
        <v>#DIV/0!</v>
      </c>
      <c r="I58" s="32"/>
      <c r="J58" s="32"/>
      <c r="K58" s="32"/>
      <c r="L58" s="30"/>
    </row>
    <row r="59" spans="1:12" ht="14.25" customHeight="1" x14ac:dyDescent="0.35">
      <c r="A59" s="1"/>
      <c r="B59" s="1"/>
      <c r="C59" s="1"/>
      <c r="D59" s="1"/>
      <c r="E59" s="1"/>
      <c r="F59" s="1"/>
      <c r="G59" s="1"/>
      <c r="H59" s="29" t="e">
        <f t="shared" si="0"/>
        <v>#DIV/0!</v>
      </c>
      <c r="I59" s="32"/>
      <c r="J59" s="32"/>
      <c r="K59" s="32"/>
      <c r="L59" s="30"/>
    </row>
    <row r="60" spans="1:12" ht="14.25" customHeight="1" x14ac:dyDescent="0.35">
      <c r="A60" s="1"/>
      <c r="B60" s="1"/>
      <c r="C60" s="1"/>
      <c r="D60" s="1"/>
      <c r="E60" s="1"/>
      <c r="F60" s="1"/>
      <c r="G60" s="1"/>
      <c r="H60" s="29" t="e">
        <f t="shared" si="0"/>
        <v>#DIV/0!</v>
      </c>
      <c r="I60" s="32"/>
      <c r="J60" s="32"/>
      <c r="K60" s="32"/>
      <c r="L60" s="30"/>
    </row>
    <row r="61" spans="1:12" ht="14.25" customHeight="1" x14ac:dyDescent="0.35">
      <c r="A61" s="1"/>
      <c r="B61" s="1"/>
      <c r="C61" s="1"/>
      <c r="D61" s="1"/>
      <c r="E61" s="1"/>
      <c r="F61" s="1"/>
      <c r="G61" s="1"/>
      <c r="H61" s="29" t="e">
        <f t="shared" si="0"/>
        <v>#DIV/0!</v>
      </c>
      <c r="I61" s="32"/>
      <c r="J61" s="32"/>
      <c r="K61" s="32"/>
      <c r="L61" s="30"/>
    </row>
    <row r="62" spans="1:12" ht="14.25" customHeight="1" x14ac:dyDescent="0.35">
      <c r="A62" s="1"/>
      <c r="B62" s="1"/>
      <c r="C62" s="1"/>
      <c r="D62" s="1"/>
      <c r="E62" s="1"/>
      <c r="F62" s="1"/>
      <c r="G62" s="1"/>
      <c r="H62" s="29" t="e">
        <f t="shared" si="0"/>
        <v>#DIV/0!</v>
      </c>
      <c r="I62" s="32"/>
      <c r="J62" s="32"/>
      <c r="K62" s="32"/>
      <c r="L62" s="30"/>
    </row>
    <row r="63" spans="1:12" ht="14.25" customHeight="1" x14ac:dyDescent="0.35">
      <c r="A63" s="1"/>
      <c r="B63" s="1"/>
      <c r="C63" s="1"/>
      <c r="D63" s="1"/>
      <c r="E63" s="1"/>
      <c r="F63" s="1"/>
      <c r="G63" s="1"/>
      <c r="H63" s="29" t="e">
        <f t="shared" si="0"/>
        <v>#DIV/0!</v>
      </c>
      <c r="I63" s="32"/>
      <c r="J63" s="32"/>
      <c r="K63" s="32"/>
      <c r="L63" s="30"/>
    </row>
    <row r="64" spans="1:12" ht="14.25" customHeight="1" x14ac:dyDescent="0.35">
      <c r="A64" s="1"/>
      <c r="B64" s="1"/>
      <c r="C64" s="1"/>
      <c r="D64" s="1"/>
      <c r="E64" s="1"/>
      <c r="F64" s="1"/>
      <c r="G64" s="1"/>
      <c r="H64" s="29" t="e">
        <f t="shared" si="0"/>
        <v>#DIV/0!</v>
      </c>
      <c r="I64" s="32"/>
      <c r="J64" s="32"/>
      <c r="K64" s="32"/>
      <c r="L64" s="30"/>
    </row>
    <row r="65" spans="1:12" ht="14.25" customHeight="1" x14ac:dyDescent="0.35">
      <c r="A65" s="1"/>
      <c r="B65" s="1"/>
      <c r="C65" s="1"/>
      <c r="D65" s="1"/>
      <c r="E65" s="1"/>
      <c r="F65" s="1"/>
      <c r="G65" s="1"/>
      <c r="H65" s="29" t="e">
        <f t="shared" si="0"/>
        <v>#DIV/0!</v>
      </c>
      <c r="I65" s="32"/>
      <c r="J65" s="32"/>
      <c r="K65" s="32"/>
      <c r="L65" s="30"/>
    </row>
    <row r="66" spans="1:12" ht="14.25" customHeight="1" x14ac:dyDescent="0.35">
      <c r="A66" s="1"/>
      <c r="B66" s="1"/>
      <c r="C66" s="1"/>
      <c r="D66" s="1"/>
      <c r="E66" s="1"/>
      <c r="F66" s="1"/>
      <c r="G66" s="1"/>
      <c r="H66" s="29" t="e">
        <f t="shared" si="0"/>
        <v>#DIV/0!</v>
      </c>
      <c r="I66" s="32"/>
      <c r="J66" s="32"/>
      <c r="K66" s="32"/>
      <c r="L66" s="30"/>
    </row>
    <row r="67" spans="1:12" ht="14.25" customHeight="1" x14ac:dyDescent="0.35">
      <c r="A67" s="1"/>
      <c r="B67" s="1"/>
      <c r="C67" s="1"/>
      <c r="D67" s="1"/>
      <c r="E67" s="1"/>
      <c r="F67" s="1"/>
      <c r="G67" s="1"/>
      <c r="H67" s="29" t="e">
        <f t="shared" si="0"/>
        <v>#DIV/0!</v>
      </c>
      <c r="I67" s="32"/>
      <c r="J67" s="32"/>
      <c r="K67" s="32"/>
      <c r="L67" s="30"/>
    </row>
    <row r="68" spans="1:12" ht="14.25" customHeight="1" x14ac:dyDescent="0.35">
      <c r="A68" s="1"/>
      <c r="B68" s="1"/>
      <c r="C68" s="1"/>
      <c r="D68" s="1"/>
      <c r="E68" s="1"/>
      <c r="F68" s="1"/>
      <c r="G68" s="1"/>
      <c r="H68" s="29" t="e">
        <f t="shared" si="0"/>
        <v>#DIV/0!</v>
      </c>
      <c r="I68" s="32"/>
      <c r="J68" s="32"/>
      <c r="K68" s="32"/>
      <c r="L68" s="30"/>
    </row>
    <row r="69" spans="1:12" ht="14.25" customHeight="1" x14ac:dyDescent="0.35">
      <c r="A69" s="1"/>
      <c r="B69" s="1"/>
      <c r="C69" s="1"/>
      <c r="D69" s="1"/>
      <c r="E69" s="1"/>
      <c r="F69" s="1"/>
      <c r="G69" s="1"/>
      <c r="H69" s="29" t="e">
        <f t="shared" si="0"/>
        <v>#DIV/0!</v>
      </c>
      <c r="I69" s="32"/>
      <c r="J69" s="32"/>
      <c r="K69" s="32"/>
      <c r="L69" s="30"/>
    </row>
    <row r="70" spans="1:12" ht="14.25" customHeight="1" x14ac:dyDescent="0.35">
      <c r="A70" s="1"/>
      <c r="B70" s="1"/>
      <c r="C70" s="1"/>
      <c r="D70" s="1"/>
      <c r="E70" s="1"/>
      <c r="F70" s="1"/>
      <c r="G70" s="1"/>
      <c r="H70" s="29" t="e">
        <f t="shared" si="0"/>
        <v>#DIV/0!</v>
      </c>
      <c r="I70" s="32"/>
      <c r="J70" s="32"/>
      <c r="K70" s="32"/>
      <c r="L70" s="30"/>
    </row>
    <row r="71" spans="1:12" ht="14.25" customHeight="1" x14ac:dyDescent="0.35">
      <c r="A71" s="1"/>
      <c r="B71" s="1"/>
      <c r="C71" s="1"/>
      <c r="D71" s="1"/>
      <c r="E71" s="1"/>
      <c r="F71" s="1"/>
      <c r="G71" s="1"/>
      <c r="H71" s="29" t="e">
        <f t="shared" si="0"/>
        <v>#DIV/0!</v>
      </c>
      <c r="I71" s="32"/>
      <c r="J71" s="32"/>
      <c r="K71" s="32"/>
      <c r="L71" s="30"/>
    </row>
    <row r="72" spans="1:12" ht="14.25" customHeight="1" x14ac:dyDescent="0.35">
      <c r="A72" s="1"/>
      <c r="B72" s="1"/>
      <c r="C72" s="1"/>
      <c r="D72" s="1"/>
      <c r="E72" s="1"/>
      <c r="F72" s="1"/>
      <c r="G72" s="1"/>
      <c r="H72" s="29" t="e">
        <f t="shared" si="0"/>
        <v>#DIV/0!</v>
      </c>
      <c r="I72" s="32"/>
      <c r="J72" s="32"/>
      <c r="K72" s="32"/>
      <c r="L72" s="30"/>
    </row>
    <row r="73" spans="1:12" ht="14.25" customHeight="1" x14ac:dyDescent="0.35">
      <c r="A73" s="1"/>
      <c r="B73" s="1"/>
      <c r="C73" s="1"/>
      <c r="D73" s="1"/>
      <c r="E73" s="1"/>
      <c r="F73" s="1"/>
      <c r="G73" s="1"/>
      <c r="H73" s="29" t="e">
        <f t="shared" si="0"/>
        <v>#DIV/0!</v>
      </c>
      <c r="I73" s="32"/>
      <c r="J73" s="32"/>
      <c r="K73" s="32"/>
      <c r="L73" s="30"/>
    </row>
    <row r="74" spans="1:12" ht="14.25" customHeight="1" x14ac:dyDescent="0.35">
      <c r="A74" s="1"/>
      <c r="B74" s="1"/>
      <c r="C74" s="1"/>
      <c r="D74" s="1"/>
      <c r="E74" s="1"/>
      <c r="F74" s="1"/>
      <c r="G74" s="1"/>
      <c r="H74" s="29" t="e">
        <f t="shared" si="0"/>
        <v>#DIV/0!</v>
      </c>
      <c r="I74" s="32"/>
      <c r="J74" s="32"/>
      <c r="K74" s="32"/>
      <c r="L74" s="30"/>
    </row>
    <row r="75" spans="1:12" ht="14.25" customHeight="1" x14ac:dyDescent="0.35">
      <c r="A75" s="1"/>
      <c r="B75" s="1"/>
      <c r="C75" s="1"/>
      <c r="D75" s="1"/>
      <c r="E75" s="1"/>
      <c r="F75" s="1"/>
      <c r="G75" s="1"/>
      <c r="H75" s="29" t="e">
        <f t="shared" si="0"/>
        <v>#DIV/0!</v>
      </c>
      <c r="I75" s="32"/>
      <c r="J75" s="32"/>
      <c r="K75" s="32"/>
      <c r="L75" s="30"/>
    </row>
    <row r="76" spans="1:12" ht="14.25" customHeight="1" x14ac:dyDescent="0.35">
      <c r="A76" s="1"/>
      <c r="B76" s="1"/>
      <c r="C76" s="1"/>
      <c r="D76" s="1"/>
      <c r="E76" s="1"/>
      <c r="F76" s="1"/>
      <c r="G76" s="1"/>
      <c r="H76" s="29" t="e">
        <f t="shared" si="0"/>
        <v>#DIV/0!</v>
      </c>
      <c r="I76" s="32"/>
      <c r="J76" s="32"/>
      <c r="K76" s="32"/>
      <c r="L76" s="30"/>
    </row>
    <row r="77" spans="1:12" ht="14.25" customHeight="1" x14ac:dyDescent="0.35">
      <c r="A77" s="1"/>
      <c r="B77" s="1"/>
      <c r="C77" s="1"/>
      <c r="D77" s="1"/>
      <c r="E77" s="1"/>
      <c r="F77" s="1"/>
      <c r="G77" s="1"/>
      <c r="H77" s="29" t="e">
        <f t="shared" si="0"/>
        <v>#DIV/0!</v>
      </c>
      <c r="I77" s="32"/>
      <c r="J77" s="32"/>
      <c r="K77" s="32"/>
      <c r="L77" s="30"/>
    </row>
    <row r="78" spans="1:12" ht="14.25" customHeight="1" x14ac:dyDescent="0.35">
      <c r="A78" s="1"/>
      <c r="B78" s="1"/>
      <c r="C78" s="1"/>
      <c r="D78" s="1"/>
      <c r="E78" s="1"/>
      <c r="F78" s="1"/>
      <c r="G78" s="1"/>
      <c r="H78" s="29" t="e">
        <f t="shared" si="0"/>
        <v>#DIV/0!</v>
      </c>
      <c r="I78" s="32"/>
      <c r="J78" s="32"/>
      <c r="K78" s="32"/>
      <c r="L78" s="30"/>
    </row>
    <row r="79" spans="1:12" ht="14.25" customHeight="1" x14ac:dyDescent="0.35">
      <c r="A79" s="1"/>
      <c r="B79" s="1"/>
      <c r="C79" s="1"/>
      <c r="D79" s="1"/>
      <c r="E79" s="1"/>
      <c r="F79" s="1"/>
      <c r="G79" s="1"/>
      <c r="H79" s="29" t="e">
        <f t="shared" si="0"/>
        <v>#DIV/0!</v>
      </c>
      <c r="I79" s="32"/>
      <c r="J79" s="32"/>
      <c r="K79" s="32"/>
      <c r="L79" s="30"/>
    </row>
    <row r="80" spans="1:12" ht="14.25" customHeight="1" x14ac:dyDescent="0.35">
      <c r="A80" s="1"/>
      <c r="B80" s="1"/>
      <c r="C80" s="1"/>
      <c r="D80" s="1"/>
      <c r="E80" s="1"/>
      <c r="F80" s="1"/>
      <c r="G80" s="1"/>
      <c r="H80" s="29" t="e">
        <f t="shared" si="0"/>
        <v>#DIV/0!</v>
      </c>
      <c r="I80" s="32"/>
      <c r="J80" s="32"/>
      <c r="K80" s="32"/>
      <c r="L80" s="30"/>
    </row>
    <row r="81" spans="1:12" ht="14.25" customHeight="1" x14ac:dyDescent="0.35">
      <c r="A81" s="1"/>
      <c r="B81" s="1"/>
      <c r="C81" s="1"/>
      <c r="D81" s="1"/>
      <c r="E81" s="1"/>
      <c r="F81" s="1"/>
      <c r="G81" s="1"/>
      <c r="H81" s="29" t="e">
        <f t="shared" si="0"/>
        <v>#DIV/0!</v>
      </c>
      <c r="I81" s="32"/>
      <c r="J81" s="32"/>
      <c r="K81" s="32"/>
      <c r="L81" s="30"/>
    </row>
    <row r="82" spans="1:12" ht="14.25" customHeight="1" x14ac:dyDescent="0.35">
      <c r="A82" s="1"/>
      <c r="B82" s="1"/>
      <c r="C82" s="1"/>
      <c r="D82" s="1"/>
      <c r="E82" s="1"/>
      <c r="F82" s="1"/>
      <c r="G82" s="1"/>
      <c r="H82" s="29" t="e">
        <f t="shared" si="0"/>
        <v>#DIV/0!</v>
      </c>
      <c r="I82" s="32"/>
      <c r="J82" s="32"/>
      <c r="K82" s="32"/>
      <c r="L82" s="30"/>
    </row>
    <row r="83" spans="1:12" ht="14.25" customHeight="1" x14ac:dyDescent="0.35">
      <c r="A83" s="1"/>
      <c r="B83" s="1"/>
      <c r="C83" s="1"/>
      <c r="D83" s="1"/>
      <c r="E83" s="1"/>
      <c r="F83" s="1"/>
      <c r="G83" s="1"/>
      <c r="H83" s="29" t="e">
        <f t="shared" si="0"/>
        <v>#DIV/0!</v>
      </c>
      <c r="I83" s="32"/>
      <c r="J83" s="32"/>
      <c r="K83" s="32"/>
      <c r="L83" s="30"/>
    </row>
    <row r="84" spans="1:12" ht="14.25" customHeight="1" x14ac:dyDescent="0.35">
      <c r="A84" s="1"/>
      <c r="B84" s="1"/>
      <c r="C84" s="1"/>
      <c r="D84" s="1"/>
      <c r="E84" s="1"/>
      <c r="F84" s="1"/>
      <c r="G84" s="1"/>
      <c r="H84" s="29" t="e">
        <f t="shared" si="0"/>
        <v>#DIV/0!</v>
      </c>
      <c r="I84" s="32"/>
      <c r="J84" s="32"/>
      <c r="K84" s="32"/>
      <c r="L84" s="30"/>
    </row>
    <row r="85" spans="1:12" ht="14.25" customHeight="1" x14ac:dyDescent="0.35">
      <c r="A85" s="1"/>
      <c r="B85" s="1"/>
      <c r="C85" s="1"/>
      <c r="D85" s="1"/>
      <c r="E85" s="1"/>
      <c r="F85" s="1"/>
      <c r="G85" s="1"/>
      <c r="H85" s="29" t="e">
        <f t="shared" si="0"/>
        <v>#DIV/0!</v>
      </c>
      <c r="I85" s="32"/>
      <c r="J85" s="32"/>
      <c r="K85" s="32"/>
      <c r="L85" s="30"/>
    </row>
    <row r="86" spans="1:12" ht="14.25" customHeight="1" x14ac:dyDescent="0.35">
      <c r="A86" s="1"/>
      <c r="B86" s="1"/>
      <c r="C86" s="1"/>
      <c r="D86" s="1"/>
      <c r="E86" s="1"/>
      <c r="F86" s="1"/>
      <c r="G86" s="1"/>
      <c r="H86" s="29" t="e">
        <f t="shared" si="0"/>
        <v>#DIV/0!</v>
      </c>
      <c r="I86" s="32"/>
      <c r="J86" s="32"/>
      <c r="K86" s="32"/>
      <c r="L86" s="30"/>
    </row>
    <row r="87" spans="1:12" ht="14.25" customHeight="1" x14ac:dyDescent="0.35">
      <c r="A87" s="1"/>
      <c r="B87" s="1"/>
      <c r="C87" s="1"/>
      <c r="D87" s="1"/>
      <c r="E87" s="1"/>
      <c r="F87" s="1"/>
      <c r="G87" s="1"/>
      <c r="H87" s="29" t="e">
        <f t="shared" si="0"/>
        <v>#DIV/0!</v>
      </c>
      <c r="I87" s="32"/>
      <c r="J87" s="32"/>
      <c r="K87" s="32"/>
      <c r="L87" s="30"/>
    </row>
    <row r="88" spans="1:12" ht="14.25" customHeight="1" x14ac:dyDescent="0.35">
      <c r="A88" s="1"/>
      <c r="B88" s="1"/>
      <c r="C88" s="1"/>
      <c r="D88" s="1"/>
      <c r="E88" s="1"/>
      <c r="F88" s="1"/>
      <c r="G88" s="1"/>
      <c r="H88" s="29" t="e">
        <f t="shared" si="0"/>
        <v>#DIV/0!</v>
      </c>
      <c r="I88" s="32"/>
      <c r="J88" s="32"/>
      <c r="K88" s="32"/>
      <c r="L88" s="30"/>
    </row>
    <row r="89" spans="1:12" ht="14.25" customHeight="1" x14ac:dyDescent="0.35">
      <c r="A89" s="1"/>
      <c r="B89" s="1"/>
      <c r="C89" s="1"/>
      <c r="D89" s="1"/>
      <c r="E89" s="1"/>
      <c r="F89" s="1"/>
      <c r="G89" s="1"/>
      <c r="H89" s="29" t="e">
        <f t="shared" si="0"/>
        <v>#DIV/0!</v>
      </c>
      <c r="I89" s="32"/>
      <c r="J89" s="32"/>
      <c r="K89" s="32"/>
      <c r="L89" s="30"/>
    </row>
    <row r="90" spans="1:12" ht="14.25" customHeight="1" x14ac:dyDescent="0.35">
      <c r="A90" s="1"/>
      <c r="B90" s="1"/>
      <c r="C90" s="1"/>
      <c r="D90" s="1"/>
      <c r="E90" s="1"/>
      <c r="F90" s="1"/>
      <c r="G90" s="1"/>
      <c r="H90" s="29" t="e">
        <f t="shared" si="0"/>
        <v>#DIV/0!</v>
      </c>
      <c r="I90" s="32"/>
      <c r="J90" s="32"/>
      <c r="K90" s="32"/>
      <c r="L90" s="30"/>
    </row>
    <row r="91" spans="1:12" ht="14.25" customHeight="1" x14ac:dyDescent="0.35">
      <c r="A91" s="1"/>
      <c r="B91" s="1"/>
      <c r="C91" s="1"/>
      <c r="D91" s="1"/>
      <c r="E91" s="1"/>
      <c r="F91" s="1"/>
      <c r="G91" s="1"/>
      <c r="H91" s="29" t="e">
        <f t="shared" si="0"/>
        <v>#DIV/0!</v>
      </c>
      <c r="I91" s="32"/>
      <c r="J91" s="32"/>
      <c r="K91" s="32"/>
      <c r="L91" s="30"/>
    </row>
    <row r="92" spans="1:12" ht="14.25" customHeight="1" x14ac:dyDescent="0.35">
      <c r="A92" s="1"/>
      <c r="B92" s="1"/>
      <c r="C92" s="1"/>
      <c r="D92" s="1"/>
      <c r="E92" s="1"/>
      <c r="F92" s="1"/>
      <c r="G92" s="1"/>
      <c r="H92" s="29" t="e">
        <f t="shared" si="0"/>
        <v>#DIV/0!</v>
      </c>
      <c r="I92" s="32"/>
      <c r="J92" s="32"/>
      <c r="K92" s="32"/>
      <c r="L92" s="30"/>
    </row>
    <row r="93" spans="1:12" ht="14.25" customHeight="1" x14ac:dyDescent="0.35">
      <c r="A93" s="1"/>
      <c r="B93" s="1"/>
      <c r="C93" s="1"/>
      <c r="D93" s="1"/>
      <c r="E93" s="1"/>
      <c r="F93" s="1"/>
      <c r="G93" s="1"/>
      <c r="H93" s="29" t="e">
        <f t="shared" si="0"/>
        <v>#DIV/0!</v>
      </c>
      <c r="I93" s="32"/>
      <c r="J93" s="32"/>
      <c r="K93" s="32"/>
      <c r="L93" s="30"/>
    </row>
    <row r="94" spans="1:12" ht="14.25" customHeight="1" x14ac:dyDescent="0.35">
      <c r="A94" s="1"/>
      <c r="B94" s="1"/>
      <c r="C94" s="1"/>
      <c r="D94" s="1"/>
      <c r="E94" s="1"/>
      <c r="F94" s="1"/>
      <c r="G94" s="1"/>
      <c r="H94" s="29" t="e">
        <f t="shared" si="0"/>
        <v>#DIV/0!</v>
      </c>
      <c r="I94" s="32"/>
      <c r="J94" s="32"/>
      <c r="K94" s="32"/>
      <c r="L94" s="30"/>
    </row>
    <row r="95" spans="1:12" ht="14.25" customHeight="1" x14ac:dyDescent="0.35">
      <c r="A95" s="1"/>
      <c r="B95" s="1"/>
      <c r="C95" s="1"/>
      <c r="D95" s="1"/>
      <c r="E95" s="1"/>
      <c r="F95" s="1"/>
      <c r="G95" s="1"/>
      <c r="H95" s="29" t="e">
        <f t="shared" si="0"/>
        <v>#DIV/0!</v>
      </c>
      <c r="I95" s="32"/>
      <c r="J95" s="32"/>
      <c r="K95" s="32"/>
      <c r="L95" s="30"/>
    </row>
    <row r="96" spans="1:12" ht="14.25" customHeight="1" x14ac:dyDescent="0.35">
      <c r="A96" s="1"/>
      <c r="B96" s="1"/>
      <c r="C96" s="1"/>
      <c r="D96" s="1"/>
      <c r="E96" s="1"/>
      <c r="F96" s="1"/>
      <c r="G96" s="1"/>
      <c r="H96" s="29" t="e">
        <f t="shared" si="0"/>
        <v>#DIV/0!</v>
      </c>
      <c r="I96" s="32"/>
      <c r="J96" s="32"/>
      <c r="K96" s="32"/>
      <c r="L96" s="30"/>
    </row>
    <row r="97" spans="1:12" ht="14.25" customHeight="1" x14ac:dyDescent="0.35">
      <c r="A97" s="1"/>
      <c r="B97" s="1"/>
      <c r="C97" s="1"/>
      <c r="D97" s="1"/>
      <c r="E97" s="1"/>
      <c r="F97" s="1"/>
      <c r="G97" s="1"/>
      <c r="H97" s="29" t="e">
        <f t="shared" si="0"/>
        <v>#DIV/0!</v>
      </c>
      <c r="I97" s="32"/>
      <c r="J97" s="32"/>
      <c r="K97" s="32"/>
      <c r="L97" s="30"/>
    </row>
    <row r="98" spans="1:12" ht="14.25" customHeight="1" x14ac:dyDescent="0.35">
      <c r="A98" s="1"/>
      <c r="B98" s="1"/>
      <c r="C98" s="1"/>
      <c r="D98" s="1"/>
      <c r="E98" s="1"/>
      <c r="F98" s="1"/>
      <c r="G98" s="1"/>
      <c r="H98" s="29" t="e">
        <f t="shared" si="0"/>
        <v>#DIV/0!</v>
      </c>
      <c r="I98" s="32"/>
      <c r="J98" s="32"/>
      <c r="K98" s="32"/>
      <c r="L98" s="30"/>
    </row>
    <row r="99" spans="1:12" ht="14.25" customHeight="1" x14ac:dyDescent="0.35">
      <c r="A99" s="1"/>
      <c r="B99" s="1"/>
      <c r="C99" s="1"/>
      <c r="D99" s="1"/>
      <c r="E99" s="1"/>
      <c r="F99" s="1"/>
      <c r="G99" s="1"/>
      <c r="H99" s="29" t="e">
        <f t="shared" si="0"/>
        <v>#DIV/0!</v>
      </c>
      <c r="I99" s="32"/>
      <c r="J99" s="32"/>
      <c r="K99" s="32"/>
      <c r="L99" s="30"/>
    </row>
    <row r="100" spans="1:12" ht="14.25" customHeight="1" x14ac:dyDescent="0.35">
      <c r="A100" s="1"/>
      <c r="B100" s="1"/>
      <c r="C100" s="1"/>
      <c r="D100" s="1"/>
      <c r="E100" s="1"/>
      <c r="F100" s="1"/>
      <c r="G100" s="1"/>
      <c r="H100" s="29" t="e">
        <f t="shared" si="0"/>
        <v>#DIV/0!</v>
      </c>
      <c r="I100" s="32"/>
      <c r="J100" s="32"/>
      <c r="K100" s="32"/>
      <c r="L100" s="30"/>
    </row>
    <row r="101" spans="1:12" ht="14.25" customHeight="1" x14ac:dyDescent="0.35">
      <c r="A101" s="1"/>
      <c r="B101" s="1"/>
      <c r="C101" s="1"/>
      <c r="D101" s="1"/>
      <c r="E101" s="1"/>
      <c r="F101" s="1"/>
      <c r="G101" s="1"/>
      <c r="H101" s="29" t="e">
        <f t="shared" si="0"/>
        <v>#DIV/0!</v>
      </c>
      <c r="I101" s="32"/>
      <c r="J101" s="32"/>
      <c r="K101" s="32"/>
      <c r="L101" s="30"/>
    </row>
    <row r="102" spans="1:12" ht="14.25" customHeight="1" x14ac:dyDescent="0.35">
      <c r="A102" s="1"/>
      <c r="B102" s="1"/>
      <c r="C102" s="1"/>
      <c r="D102" s="1"/>
      <c r="E102" s="1"/>
      <c r="F102" s="1"/>
      <c r="G102" s="1"/>
      <c r="H102" s="29" t="e">
        <f t="shared" si="0"/>
        <v>#DIV/0!</v>
      </c>
      <c r="I102" s="32"/>
      <c r="J102" s="32"/>
      <c r="K102" s="32"/>
      <c r="L102" s="30"/>
    </row>
    <row r="103" spans="1:12" ht="14.25" customHeight="1" x14ac:dyDescent="0.35">
      <c r="A103" s="1"/>
      <c r="B103" s="1"/>
      <c r="C103" s="1"/>
      <c r="D103" s="1"/>
      <c r="E103" s="1"/>
      <c r="F103" s="1"/>
      <c r="G103" s="1"/>
      <c r="H103" s="29" t="e">
        <f t="shared" si="0"/>
        <v>#DIV/0!</v>
      </c>
      <c r="I103" s="32"/>
      <c r="J103" s="32"/>
      <c r="K103" s="32"/>
      <c r="L103" s="30"/>
    </row>
    <row r="104" spans="1:12" ht="14.25" customHeight="1" x14ac:dyDescent="0.35">
      <c r="A104" s="1"/>
      <c r="B104" s="1"/>
      <c r="C104" s="1"/>
      <c r="D104" s="1"/>
      <c r="E104" s="1"/>
      <c r="F104" s="1"/>
      <c r="G104" s="1"/>
      <c r="H104" s="29" t="e">
        <f t="shared" si="0"/>
        <v>#DIV/0!</v>
      </c>
      <c r="I104" s="32"/>
      <c r="J104" s="32"/>
      <c r="K104" s="32"/>
      <c r="L104" s="30"/>
    </row>
    <row r="105" spans="1:12" ht="14.25" customHeight="1" x14ac:dyDescent="0.35">
      <c r="A105" s="1"/>
      <c r="B105" s="1"/>
      <c r="C105" s="1"/>
      <c r="D105" s="1"/>
      <c r="E105" s="1"/>
      <c r="F105" s="1"/>
      <c r="G105" s="1"/>
      <c r="H105" s="29" t="e">
        <f t="shared" si="0"/>
        <v>#DIV/0!</v>
      </c>
      <c r="I105" s="32"/>
      <c r="J105" s="32"/>
      <c r="K105" s="32"/>
      <c r="L105" s="30"/>
    </row>
    <row r="106" spans="1:12" ht="14.25" customHeight="1" x14ac:dyDescent="0.35">
      <c r="A106" s="1"/>
      <c r="B106" s="1"/>
      <c r="C106" s="1"/>
      <c r="D106" s="1"/>
      <c r="E106" s="1"/>
      <c r="F106" s="1"/>
      <c r="G106" s="1"/>
      <c r="H106" s="29" t="e">
        <f t="shared" si="0"/>
        <v>#DIV/0!</v>
      </c>
      <c r="I106" s="32"/>
      <c r="J106" s="32"/>
      <c r="K106" s="32"/>
      <c r="L106" s="30"/>
    </row>
    <row r="107" spans="1:12" ht="14.25" customHeight="1" x14ac:dyDescent="0.35">
      <c r="A107" s="1"/>
      <c r="B107" s="1"/>
      <c r="C107" s="1"/>
      <c r="D107" s="1"/>
      <c r="E107" s="1"/>
      <c r="F107" s="1"/>
      <c r="G107" s="1"/>
      <c r="H107" s="29" t="e">
        <f t="shared" si="0"/>
        <v>#DIV/0!</v>
      </c>
      <c r="I107" s="32"/>
      <c r="J107" s="32"/>
      <c r="K107" s="32"/>
      <c r="L107" s="30"/>
    </row>
    <row r="108" spans="1:12" ht="14.25" customHeight="1" x14ac:dyDescent="0.35">
      <c r="A108" s="1"/>
      <c r="B108" s="1"/>
      <c r="C108" s="1"/>
      <c r="D108" s="1"/>
      <c r="E108" s="1"/>
      <c r="F108" s="1"/>
      <c r="G108" s="1"/>
      <c r="H108" s="29" t="e">
        <f t="shared" si="0"/>
        <v>#DIV/0!</v>
      </c>
      <c r="I108" s="32"/>
      <c r="J108" s="32"/>
      <c r="K108" s="32"/>
      <c r="L108" s="30"/>
    </row>
    <row r="109" spans="1:12" ht="14.25" customHeight="1" x14ac:dyDescent="0.35">
      <c r="A109" s="1"/>
      <c r="B109" s="1"/>
      <c r="C109" s="1"/>
      <c r="D109" s="1"/>
      <c r="E109" s="1"/>
      <c r="F109" s="1"/>
      <c r="G109" s="1"/>
      <c r="H109" s="29" t="e">
        <f t="shared" si="0"/>
        <v>#DIV/0!</v>
      </c>
      <c r="I109" s="32"/>
      <c r="J109" s="32"/>
      <c r="K109" s="32"/>
      <c r="L109" s="30"/>
    </row>
    <row r="110" spans="1:12" ht="14.25" customHeight="1" x14ac:dyDescent="0.35">
      <c r="A110" s="1"/>
      <c r="B110" s="1"/>
      <c r="C110" s="1"/>
      <c r="D110" s="1"/>
      <c r="E110" s="1"/>
      <c r="F110" s="1"/>
      <c r="G110" s="1"/>
      <c r="H110" s="29" t="e">
        <f t="shared" si="0"/>
        <v>#DIV/0!</v>
      </c>
      <c r="I110" s="32"/>
      <c r="J110" s="32"/>
      <c r="K110" s="32"/>
      <c r="L110" s="30"/>
    </row>
    <row r="111" spans="1:12" ht="14.25" customHeight="1" x14ac:dyDescent="0.35">
      <c r="A111" s="1"/>
      <c r="B111" s="1"/>
      <c r="C111" s="1"/>
      <c r="D111" s="1"/>
      <c r="E111" s="1"/>
      <c r="F111" s="1"/>
      <c r="G111" s="1"/>
      <c r="H111" s="29" t="e">
        <f t="shared" si="0"/>
        <v>#DIV/0!</v>
      </c>
      <c r="I111" s="32"/>
      <c r="J111" s="32"/>
      <c r="K111" s="32"/>
      <c r="L111" s="30"/>
    </row>
    <row r="112" spans="1:12" ht="14.25" customHeight="1" x14ac:dyDescent="0.35">
      <c r="A112" s="1"/>
      <c r="B112" s="1"/>
      <c r="C112" s="1"/>
      <c r="D112" s="1"/>
      <c r="E112" s="1"/>
      <c r="F112" s="1"/>
      <c r="G112" s="1"/>
      <c r="H112" s="29" t="e">
        <f t="shared" si="0"/>
        <v>#DIV/0!</v>
      </c>
      <c r="I112" s="32"/>
      <c r="J112" s="32"/>
      <c r="K112" s="32"/>
      <c r="L112" s="30"/>
    </row>
    <row r="113" spans="1:12" ht="14.25" customHeight="1" x14ac:dyDescent="0.35">
      <c r="A113" s="1"/>
      <c r="B113" s="1"/>
      <c r="C113" s="1"/>
      <c r="D113" s="1"/>
      <c r="E113" s="1"/>
      <c r="F113" s="1"/>
      <c r="G113" s="1"/>
      <c r="H113" s="29" t="e">
        <f t="shared" si="0"/>
        <v>#DIV/0!</v>
      </c>
      <c r="I113" s="32"/>
      <c r="J113" s="32"/>
      <c r="K113" s="32"/>
      <c r="L113" s="30"/>
    </row>
    <row r="114" spans="1:12" ht="14.25" customHeight="1" x14ac:dyDescent="0.35">
      <c r="A114" s="1"/>
      <c r="B114" s="1"/>
      <c r="C114" s="1"/>
      <c r="D114" s="1"/>
      <c r="E114" s="1"/>
      <c r="F114" s="1"/>
      <c r="G114" s="1"/>
      <c r="H114" s="29" t="e">
        <f t="shared" si="0"/>
        <v>#DIV/0!</v>
      </c>
      <c r="I114" s="32"/>
      <c r="J114" s="32"/>
      <c r="K114" s="32"/>
      <c r="L114" s="30"/>
    </row>
    <row r="115" spans="1:12" ht="14.25" customHeight="1" x14ac:dyDescent="0.35">
      <c r="A115" s="1"/>
      <c r="B115" s="1"/>
      <c r="C115" s="1"/>
      <c r="D115" s="1"/>
      <c r="E115" s="1"/>
      <c r="F115" s="1"/>
      <c r="G115" s="1"/>
      <c r="H115" s="29" t="e">
        <f t="shared" si="0"/>
        <v>#DIV/0!</v>
      </c>
      <c r="I115" s="32"/>
      <c r="J115" s="32"/>
      <c r="K115" s="32"/>
      <c r="L115" s="30"/>
    </row>
    <row r="116" spans="1:12" ht="14.25" customHeight="1" x14ac:dyDescent="0.35">
      <c r="A116" s="1"/>
      <c r="B116" s="1"/>
      <c r="C116" s="1"/>
      <c r="D116" s="1"/>
      <c r="E116" s="1"/>
      <c r="F116" s="1"/>
      <c r="G116" s="1"/>
      <c r="H116" s="29" t="e">
        <f t="shared" si="0"/>
        <v>#DIV/0!</v>
      </c>
      <c r="I116" s="32"/>
      <c r="J116" s="32"/>
      <c r="K116" s="32"/>
      <c r="L116" s="30"/>
    </row>
    <row r="117" spans="1:12" ht="14.25" customHeight="1" x14ac:dyDescent="0.35">
      <c r="A117" s="1"/>
      <c r="B117" s="1"/>
      <c r="C117" s="1"/>
      <c r="D117" s="1"/>
      <c r="E117" s="1"/>
      <c r="F117" s="1"/>
      <c r="G117" s="1"/>
      <c r="H117" s="29" t="e">
        <f t="shared" si="0"/>
        <v>#DIV/0!</v>
      </c>
      <c r="I117" s="32"/>
      <c r="J117" s="32"/>
      <c r="K117" s="32"/>
      <c r="L117" s="30"/>
    </row>
    <row r="118" spans="1:12" ht="14.25" customHeight="1" x14ac:dyDescent="0.35">
      <c r="A118" s="1"/>
      <c r="B118" s="1"/>
      <c r="C118" s="1"/>
      <c r="D118" s="1"/>
      <c r="E118" s="1"/>
      <c r="F118" s="1"/>
      <c r="G118" s="1"/>
      <c r="H118" s="29" t="e">
        <f t="shared" si="0"/>
        <v>#DIV/0!</v>
      </c>
      <c r="I118" s="32"/>
      <c r="J118" s="32"/>
      <c r="K118" s="32"/>
      <c r="L118" s="30"/>
    </row>
    <row r="119" spans="1:12" ht="14.25" customHeight="1" x14ac:dyDescent="0.35">
      <c r="A119" s="1"/>
      <c r="B119" s="1"/>
      <c r="C119" s="1"/>
      <c r="D119" s="1"/>
      <c r="E119" s="1"/>
      <c r="F119" s="1"/>
      <c r="G119" s="1"/>
      <c r="H119" s="29" t="e">
        <f t="shared" si="0"/>
        <v>#DIV/0!</v>
      </c>
      <c r="I119" s="32"/>
      <c r="J119" s="32"/>
      <c r="K119" s="32"/>
      <c r="L119" s="30"/>
    </row>
    <row r="120" spans="1:12" ht="14.25" customHeight="1" x14ac:dyDescent="0.35">
      <c r="A120" s="1"/>
      <c r="B120" s="1"/>
      <c r="C120" s="1"/>
      <c r="D120" s="1"/>
      <c r="E120" s="1"/>
      <c r="F120" s="1"/>
      <c r="G120" s="1"/>
      <c r="H120" s="29" t="e">
        <f t="shared" si="0"/>
        <v>#DIV/0!</v>
      </c>
      <c r="I120" s="32"/>
      <c r="J120" s="32"/>
      <c r="K120" s="32"/>
      <c r="L120" s="30"/>
    </row>
    <row r="121" spans="1:12" ht="14.25" customHeight="1" x14ac:dyDescent="0.35">
      <c r="A121" s="1"/>
      <c r="B121" s="1"/>
      <c r="C121" s="1"/>
      <c r="D121" s="1"/>
      <c r="E121" s="1"/>
      <c r="F121" s="1"/>
      <c r="G121" s="1"/>
      <c r="H121" s="29" t="e">
        <f t="shared" si="0"/>
        <v>#DIV/0!</v>
      </c>
      <c r="I121" s="32"/>
      <c r="J121" s="32"/>
      <c r="K121" s="32"/>
      <c r="L121" s="30"/>
    </row>
    <row r="122" spans="1:12" ht="14.25" customHeight="1" x14ac:dyDescent="0.35">
      <c r="A122" s="1"/>
      <c r="B122" s="1"/>
      <c r="C122" s="1"/>
      <c r="D122" s="1"/>
      <c r="E122" s="1"/>
      <c r="F122" s="1"/>
      <c r="G122" s="1"/>
      <c r="H122" s="29" t="e">
        <f t="shared" si="0"/>
        <v>#DIV/0!</v>
      </c>
      <c r="I122" s="32"/>
      <c r="J122" s="32"/>
      <c r="K122" s="32"/>
      <c r="L122" s="30"/>
    </row>
    <row r="123" spans="1:12" ht="14.25" customHeight="1" x14ac:dyDescent="0.35">
      <c r="A123" s="1"/>
      <c r="B123" s="1"/>
      <c r="C123" s="1"/>
      <c r="D123" s="1"/>
      <c r="E123" s="1"/>
      <c r="F123" s="1"/>
      <c r="G123" s="1"/>
      <c r="H123" s="29" t="e">
        <f t="shared" si="0"/>
        <v>#DIV/0!</v>
      </c>
      <c r="I123" s="32"/>
      <c r="J123" s="32"/>
      <c r="K123" s="32"/>
      <c r="L123" s="30"/>
    </row>
    <row r="124" spans="1:12" ht="14.25" customHeight="1" x14ac:dyDescent="0.35">
      <c r="A124" s="1"/>
      <c r="B124" s="1"/>
      <c r="C124" s="1"/>
      <c r="D124" s="1"/>
      <c r="E124" s="1"/>
      <c r="F124" s="1"/>
      <c r="G124" s="1"/>
      <c r="H124" s="29" t="e">
        <f t="shared" si="0"/>
        <v>#DIV/0!</v>
      </c>
      <c r="I124" s="32"/>
      <c r="J124" s="32"/>
      <c r="K124" s="32"/>
      <c r="L124" s="30"/>
    </row>
    <row r="125" spans="1:12" ht="14.25" customHeight="1" x14ac:dyDescent="0.35">
      <c r="A125" s="1"/>
      <c r="B125" s="1"/>
      <c r="C125" s="1"/>
      <c r="D125" s="1"/>
      <c r="E125" s="1"/>
      <c r="F125" s="1"/>
      <c r="G125" s="1"/>
      <c r="H125" s="29" t="e">
        <f t="shared" si="0"/>
        <v>#DIV/0!</v>
      </c>
      <c r="I125" s="32"/>
      <c r="J125" s="32"/>
      <c r="K125" s="32"/>
      <c r="L125" s="30"/>
    </row>
    <row r="126" spans="1:12" ht="14.25" customHeight="1" x14ac:dyDescent="0.35">
      <c r="A126" s="1"/>
      <c r="B126" s="1"/>
      <c r="C126" s="1"/>
      <c r="D126" s="1"/>
      <c r="E126" s="1"/>
      <c r="F126" s="1"/>
      <c r="G126" s="1"/>
      <c r="H126" s="29" t="e">
        <f t="shared" si="0"/>
        <v>#DIV/0!</v>
      </c>
      <c r="I126" s="32"/>
      <c r="J126" s="32"/>
      <c r="K126" s="32"/>
      <c r="L126" s="30"/>
    </row>
    <row r="127" spans="1:12" ht="14.25" customHeight="1" x14ac:dyDescent="0.35">
      <c r="A127" s="1"/>
      <c r="B127" s="1"/>
      <c r="C127" s="1"/>
      <c r="D127" s="1"/>
      <c r="E127" s="1"/>
      <c r="F127" s="1"/>
      <c r="G127" s="1"/>
      <c r="H127" s="29" t="e">
        <f t="shared" si="0"/>
        <v>#DIV/0!</v>
      </c>
      <c r="I127" s="32"/>
      <c r="J127" s="32"/>
      <c r="K127" s="32"/>
      <c r="L127" s="30"/>
    </row>
    <row r="128" spans="1:12" ht="14.25" customHeight="1" x14ac:dyDescent="0.35">
      <c r="A128" s="1"/>
      <c r="B128" s="1"/>
      <c r="C128" s="1"/>
      <c r="D128" s="1"/>
      <c r="E128" s="1"/>
      <c r="F128" s="1"/>
      <c r="G128" s="1"/>
      <c r="H128" s="29" t="e">
        <f t="shared" si="0"/>
        <v>#DIV/0!</v>
      </c>
      <c r="I128" s="32"/>
      <c r="J128" s="32"/>
      <c r="K128" s="32"/>
      <c r="L128" s="30"/>
    </row>
    <row r="129" spans="1:12" ht="14.25" customHeight="1" x14ac:dyDescent="0.35">
      <c r="A129" s="1"/>
      <c r="B129" s="1"/>
      <c r="C129" s="1"/>
      <c r="D129" s="1"/>
      <c r="E129" s="1"/>
      <c r="F129" s="1"/>
      <c r="G129" s="1"/>
      <c r="H129" s="29" t="e">
        <f t="shared" si="0"/>
        <v>#DIV/0!</v>
      </c>
      <c r="I129" s="32"/>
      <c r="J129" s="32"/>
      <c r="K129" s="32"/>
      <c r="L129" s="30"/>
    </row>
    <row r="130" spans="1:12" ht="14.25" customHeight="1" x14ac:dyDescent="0.35">
      <c r="A130" s="1"/>
      <c r="B130" s="1"/>
      <c r="C130" s="1"/>
      <c r="D130" s="1"/>
      <c r="E130" s="1"/>
      <c r="F130" s="1"/>
      <c r="G130" s="1"/>
      <c r="H130" s="29" t="e">
        <f t="shared" si="0"/>
        <v>#DIV/0!</v>
      </c>
      <c r="I130" s="32"/>
      <c r="J130" s="32"/>
      <c r="K130" s="32"/>
      <c r="L130" s="30"/>
    </row>
    <row r="131" spans="1:12" ht="14.25" customHeight="1" x14ac:dyDescent="0.35">
      <c r="A131" s="1"/>
      <c r="B131" s="1"/>
      <c r="C131" s="1"/>
      <c r="D131" s="1"/>
      <c r="E131" s="1"/>
      <c r="F131" s="1"/>
      <c r="G131" s="1"/>
      <c r="H131" s="29" t="e">
        <f t="shared" si="0"/>
        <v>#DIV/0!</v>
      </c>
      <c r="I131" s="32"/>
      <c r="J131" s="32"/>
      <c r="K131" s="32"/>
      <c r="L131" s="30"/>
    </row>
    <row r="132" spans="1:12" ht="14.25" customHeight="1" x14ac:dyDescent="0.35">
      <c r="A132" s="1"/>
      <c r="B132" s="1"/>
      <c r="C132" s="1"/>
      <c r="D132" s="1"/>
      <c r="E132" s="1"/>
      <c r="F132" s="1"/>
      <c r="G132" s="1"/>
      <c r="H132" s="29" t="e">
        <f t="shared" si="0"/>
        <v>#DIV/0!</v>
      </c>
      <c r="I132" s="32"/>
      <c r="J132" s="32"/>
      <c r="K132" s="32"/>
      <c r="L132" s="30"/>
    </row>
    <row r="133" spans="1:12" ht="14.25" customHeight="1" x14ac:dyDescent="0.35">
      <c r="A133" s="1"/>
      <c r="B133" s="1"/>
      <c r="C133" s="1"/>
      <c r="D133" s="1"/>
      <c r="E133" s="1"/>
      <c r="F133" s="1"/>
      <c r="G133" s="1"/>
      <c r="H133" s="29" t="e">
        <f t="shared" si="0"/>
        <v>#DIV/0!</v>
      </c>
      <c r="I133" s="32"/>
      <c r="J133" s="32"/>
      <c r="K133" s="32"/>
      <c r="L133" s="30"/>
    </row>
    <row r="134" spans="1:12" ht="14.25" customHeight="1" x14ac:dyDescent="0.35">
      <c r="A134" s="1"/>
      <c r="B134" s="1"/>
      <c r="C134" s="1"/>
      <c r="D134" s="1"/>
      <c r="E134" s="1"/>
      <c r="F134" s="1"/>
      <c r="G134" s="1"/>
      <c r="H134" s="29" t="e">
        <f t="shared" si="0"/>
        <v>#DIV/0!</v>
      </c>
      <c r="I134" s="32"/>
      <c r="J134" s="32"/>
      <c r="K134" s="32"/>
      <c r="L134" s="30"/>
    </row>
    <row r="135" spans="1:12" ht="14.25" customHeight="1" x14ac:dyDescent="0.35">
      <c r="A135" s="1"/>
      <c r="B135" s="1"/>
      <c r="C135" s="1"/>
      <c r="D135" s="1"/>
      <c r="E135" s="1"/>
      <c r="F135" s="1"/>
      <c r="G135" s="1"/>
      <c r="H135" s="29" t="e">
        <f t="shared" si="0"/>
        <v>#DIV/0!</v>
      </c>
      <c r="I135" s="32"/>
      <c r="J135" s="32"/>
      <c r="K135" s="32"/>
      <c r="L135" s="30"/>
    </row>
    <row r="136" spans="1:12" ht="14.25" customHeight="1" x14ac:dyDescent="0.35">
      <c r="A136" s="1"/>
      <c r="B136" s="1"/>
      <c r="C136" s="1"/>
      <c r="D136" s="1"/>
      <c r="E136" s="1"/>
      <c r="F136" s="1"/>
      <c r="G136" s="1"/>
      <c r="H136" s="29" t="e">
        <f t="shared" si="0"/>
        <v>#DIV/0!</v>
      </c>
      <c r="I136" s="32"/>
      <c r="J136" s="32"/>
      <c r="K136" s="32"/>
      <c r="L136" s="30"/>
    </row>
    <row r="137" spans="1:12" ht="14.25" customHeight="1" x14ac:dyDescent="0.35">
      <c r="A137" s="1"/>
      <c r="B137" s="1"/>
      <c r="C137" s="1"/>
      <c r="D137" s="1"/>
      <c r="E137" s="1"/>
      <c r="F137" s="1"/>
      <c r="G137" s="1"/>
      <c r="H137" s="29" t="e">
        <f t="shared" si="0"/>
        <v>#DIV/0!</v>
      </c>
      <c r="I137" s="32"/>
      <c r="J137" s="32"/>
      <c r="K137" s="32"/>
      <c r="L137" s="30"/>
    </row>
    <row r="138" spans="1:12" ht="14.25" customHeight="1" x14ac:dyDescent="0.35">
      <c r="A138" s="1"/>
      <c r="B138" s="1"/>
      <c r="C138" s="1"/>
      <c r="D138" s="1"/>
      <c r="E138" s="1"/>
      <c r="F138" s="1"/>
      <c r="G138" s="1"/>
      <c r="H138" s="29" t="e">
        <f t="shared" si="0"/>
        <v>#DIV/0!</v>
      </c>
      <c r="I138" s="32"/>
      <c r="J138" s="32"/>
      <c r="K138" s="32"/>
      <c r="L138" s="30"/>
    </row>
    <row r="139" spans="1:12" ht="14.25" customHeight="1" x14ac:dyDescent="0.35">
      <c r="A139" s="1"/>
      <c r="B139" s="1"/>
      <c r="C139" s="1"/>
      <c r="D139" s="1"/>
      <c r="E139" s="1"/>
      <c r="F139" s="1"/>
      <c r="G139" s="1"/>
      <c r="H139" s="29" t="e">
        <f t="shared" si="0"/>
        <v>#DIV/0!</v>
      </c>
      <c r="I139" s="32"/>
      <c r="J139" s="32"/>
      <c r="K139" s="32"/>
      <c r="L139" s="30"/>
    </row>
    <row r="140" spans="1:12" ht="14.25" customHeight="1" x14ac:dyDescent="0.35">
      <c r="A140" s="1"/>
      <c r="B140" s="1"/>
      <c r="C140" s="1"/>
      <c r="D140" s="1"/>
      <c r="E140" s="1"/>
      <c r="F140" s="1"/>
      <c r="G140" s="1"/>
      <c r="H140" s="29" t="e">
        <f t="shared" si="0"/>
        <v>#DIV/0!</v>
      </c>
      <c r="I140" s="32"/>
      <c r="J140" s="32"/>
      <c r="K140" s="32"/>
      <c r="L140" s="30"/>
    </row>
    <row r="141" spans="1:12" ht="14.25" customHeight="1" x14ac:dyDescent="0.35">
      <c r="A141" s="1"/>
      <c r="B141" s="1"/>
      <c r="C141" s="1"/>
      <c r="D141" s="1"/>
      <c r="E141" s="1"/>
      <c r="F141" s="1"/>
      <c r="G141" s="1"/>
      <c r="H141" s="29" t="e">
        <f t="shared" si="0"/>
        <v>#DIV/0!</v>
      </c>
      <c r="I141" s="32"/>
      <c r="J141" s="32"/>
      <c r="K141" s="32"/>
      <c r="L141" s="30"/>
    </row>
    <row r="142" spans="1:12" ht="14.25" customHeight="1" x14ac:dyDescent="0.35">
      <c r="A142" s="1"/>
      <c r="B142" s="1"/>
      <c r="C142" s="1"/>
      <c r="D142" s="1"/>
      <c r="E142" s="1"/>
      <c r="F142" s="1"/>
      <c r="G142" s="1"/>
      <c r="H142" s="29" t="e">
        <f t="shared" si="0"/>
        <v>#DIV/0!</v>
      </c>
      <c r="I142" s="32"/>
      <c r="J142" s="32"/>
      <c r="K142" s="32"/>
      <c r="L142" s="30"/>
    </row>
    <row r="143" spans="1:12" ht="14.25" customHeight="1" x14ac:dyDescent="0.35">
      <c r="A143" s="1"/>
      <c r="B143" s="1"/>
      <c r="C143" s="1"/>
      <c r="D143" s="1"/>
      <c r="E143" s="1"/>
      <c r="F143" s="1"/>
      <c r="G143" s="1"/>
      <c r="H143" s="29" t="e">
        <f t="shared" si="0"/>
        <v>#DIV/0!</v>
      </c>
      <c r="I143" s="32"/>
      <c r="J143" s="32"/>
      <c r="K143" s="32"/>
      <c r="L143" s="30"/>
    </row>
    <row r="144" spans="1:12" ht="14.25" customHeight="1" x14ac:dyDescent="0.35">
      <c r="A144" s="1"/>
      <c r="B144" s="1"/>
      <c r="C144" s="1"/>
      <c r="D144" s="1"/>
      <c r="E144" s="1"/>
      <c r="F144" s="1"/>
      <c r="G144" s="1"/>
      <c r="H144" s="29" t="e">
        <f t="shared" si="0"/>
        <v>#DIV/0!</v>
      </c>
      <c r="I144" s="32"/>
      <c r="J144" s="32"/>
      <c r="K144" s="32"/>
      <c r="L144" s="30"/>
    </row>
    <row r="145" spans="1:12" ht="14.25" customHeight="1" x14ac:dyDescent="0.35">
      <c r="A145" s="1"/>
      <c r="B145" s="1"/>
      <c r="C145" s="1"/>
      <c r="D145" s="1"/>
      <c r="E145" s="1"/>
      <c r="F145" s="1"/>
      <c r="G145" s="1"/>
      <c r="H145" s="29" t="e">
        <f t="shared" si="0"/>
        <v>#DIV/0!</v>
      </c>
      <c r="I145" s="32"/>
      <c r="J145" s="32"/>
      <c r="K145" s="32"/>
      <c r="L145" s="30"/>
    </row>
    <row r="146" spans="1:12" ht="14.25" customHeight="1" x14ac:dyDescent="0.35">
      <c r="A146" s="1"/>
      <c r="B146" s="1"/>
      <c r="C146" s="1"/>
      <c r="D146" s="1"/>
      <c r="E146" s="1"/>
      <c r="F146" s="1"/>
      <c r="G146" s="1"/>
      <c r="H146" s="29" t="e">
        <f t="shared" si="0"/>
        <v>#DIV/0!</v>
      </c>
      <c r="I146" s="32"/>
      <c r="J146" s="32"/>
      <c r="K146" s="32"/>
      <c r="L146" s="30"/>
    </row>
    <row r="147" spans="1:12" ht="14.25" customHeight="1" x14ac:dyDescent="0.35">
      <c r="A147" s="1"/>
      <c r="B147" s="1"/>
      <c r="C147" s="1"/>
      <c r="D147" s="1"/>
      <c r="E147" s="1"/>
      <c r="F147" s="1"/>
      <c r="G147" s="1"/>
      <c r="H147" s="29" t="e">
        <f t="shared" si="0"/>
        <v>#DIV/0!</v>
      </c>
      <c r="I147" s="32"/>
      <c r="J147" s="32"/>
      <c r="K147" s="32"/>
      <c r="L147" s="30"/>
    </row>
    <row r="148" spans="1:12" ht="14.25" customHeight="1" x14ac:dyDescent="0.35">
      <c r="A148" s="1"/>
      <c r="B148" s="1"/>
      <c r="C148" s="1"/>
      <c r="D148" s="1"/>
      <c r="E148" s="1"/>
      <c r="F148" s="1"/>
      <c r="G148" s="1"/>
      <c r="H148" s="29" t="e">
        <f t="shared" si="0"/>
        <v>#DIV/0!</v>
      </c>
      <c r="I148" s="32"/>
      <c r="J148" s="32"/>
      <c r="K148" s="32"/>
      <c r="L148" s="30"/>
    </row>
    <row r="149" spans="1:12" ht="14.25" customHeight="1" x14ac:dyDescent="0.35">
      <c r="A149" s="1"/>
      <c r="B149" s="1"/>
      <c r="C149" s="1"/>
      <c r="D149" s="1"/>
      <c r="E149" s="1"/>
      <c r="F149" s="1"/>
      <c r="G149" s="1"/>
      <c r="H149" s="29" t="e">
        <f t="shared" si="0"/>
        <v>#DIV/0!</v>
      </c>
      <c r="I149" s="32"/>
      <c r="J149" s="32"/>
      <c r="K149" s="32"/>
      <c r="L149" s="30"/>
    </row>
    <row r="150" spans="1:12" ht="14.25" customHeight="1" x14ac:dyDescent="0.35">
      <c r="A150" s="1"/>
      <c r="B150" s="1"/>
      <c r="C150" s="1"/>
      <c r="D150" s="1"/>
      <c r="E150" s="1"/>
      <c r="F150" s="1"/>
      <c r="G150" s="1"/>
      <c r="H150" s="29" t="e">
        <f t="shared" si="0"/>
        <v>#DIV/0!</v>
      </c>
      <c r="I150" s="32"/>
      <c r="J150" s="32"/>
      <c r="K150" s="32"/>
      <c r="L150" s="30"/>
    </row>
    <row r="151" spans="1:12" ht="14.25" customHeight="1" x14ac:dyDescent="0.35">
      <c r="A151" s="1"/>
      <c r="B151" s="1"/>
      <c r="C151" s="1"/>
      <c r="D151" s="1"/>
      <c r="E151" s="1"/>
      <c r="F151" s="1"/>
      <c r="G151" s="1"/>
      <c r="H151" s="29" t="e">
        <f t="shared" si="0"/>
        <v>#DIV/0!</v>
      </c>
      <c r="I151" s="32"/>
      <c r="J151" s="32"/>
      <c r="K151" s="32"/>
      <c r="L151" s="30"/>
    </row>
    <row r="152" spans="1:12" ht="14.25" customHeight="1" x14ac:dyDescent="0.35">
      <c r="A152" s="1"/>
      <c r="B152" s="1"/>
      <c r="C152" s="1"/>
      <c r="D152" s="1"/>
      <c r="E152" s="1"/>
      <c r="F152" s="1"/>
      <c r="G152" s="1"/>
      <c r="H152" s="29" t="e">
        <f t="shared" si="0"/>
        <v>#DIV/0!</v>
      </c>
      <c r="I152" s="32"/>
      <c r="J152" s="32"/>
      <c r="K152" s="32"/>
      <c r="L152" s="30"/>
    </row>
    <row r="153" spans="1:12" ht="14.25" customHeight="1" x14ac:dyDescent="0.35">
      <c r="A153" s="1"/>
      <c r="B153" s="1"/>
      <c r="C153" s="1"/>
      <c r="D153" s="1"/>
      <c r="E153" s="1"/>
      <c r="F153" s="1"/>
      <c r="G153" s="1"/>
      <c r="H153" s="29" t="e">
        <f t="shared" si="0"/>
        <v>#DIV/0!</v>
      </c>
      <c r="I153" s="32"/>
      <c r="J153" s="32"/>
      <c r="K153" s="32"/>
      <c r="L153" s="30"/>
    </row>
    <row r="154" spans="1:12" ht="14.25" customHeight="1" x14ac:dyDescent="0.35">
      <c r="A154" s="1"/>
      <c r="B154" s="1"/>
      <c r="C154" s="1"/>
      <c r="D154" s="1"/>
      <c r="E154" s="1"/>
      <c r="F154" s="1"/>
      <c r="G154" s="1"/>
      <c r="H154" s="29" t="e">
        <f t="shared" si="0"/>
        <v>#DIV/0!</v>
      </c>
      <c r="I154" s="32"/>
      <c r="J154" s="32"/>
      <c r="K154" s="32"/>
      <c r="L154" s="30"/>
    </row>
    <row r="155" spans="1:12" ht="14.25" customHeight="1" x14ac:dyDescent="0.35">
      <c r="A155" s="1"/>
      <c r="B155" s="1"/>
      <c r="C155" s="1"/>
      <c r="D155" s="1"/>
      <c r="E155" s="1"/>
      <c r="F155" s="1"/>
      <c r="G155" s="1"/>
      <c r="H155" s="29" t="e">
        <f t="shared" si="0"/>
        <v>#DIV/0!</v>
      </c>
      <c r="I155" s="32"/>
      <c r="J155" s="32"/>
      <c r="K155" s="32"/>
      <c r="L155" s="30"/>
    </row>
    <row r="156" spans="1:12" ht="14.25" customHeight="1" x14ac:dyDescent="0.35">
      <c r="A156" s="1"/>
      <c r="B156" s="1"/>
      <c r="C156" s="1"/>
      <c r="D156" s="1"/>
      <c r="E156" s="1"/>
      <c r="F156" s="1"/>
      <c r="G156" s="1"/>
      <c r="H156" s="29" t="e">
        <f t="shared" si="0"/>
        <v>#DIV/0!</v>
      </c>
      <c r="I156" s="32"/>
      <c r="J156" s="32"/>
      <c r="K156" s="32"/>
      <c r="L156" s="30"/>
    </row>
    <row r="157" spans="1:12" ht="14.25" customHeight="1" x14ac:dyDescent="0.35">
      <c r="A157" s="1"/>
      <c r="B157" s="1"/>
      <c r="C157" s="1"/>
      <c r="D157" s="1"/>
      <c r="E157" s="1"/>
      <c r="F157" s="1"/>
      <c r="G157" s="1"/>
      <c r="H157" s="29" t="e">
        <f t="shared" si="0"/>
        <v>#DIV/0!</v>
      </c>
      <c r="I157" s="32"/>
      <c r="J157" s="32"/>
      <c r="K157" s="32"/>
      <c r="L157" s="30"/>
    </row>
    <row r="158" spans="1:12" ht="14.25" customHeight="1" x14ac:dyDescent="0.35">
      <c r="A158" s="1"/>
      <c r="B158" s="1"/>
      <c r="C158" s="1"/>
      <c r="D158" s="1"/>
      <c r="E158" s="1"/>
      <c r="F158" s="1"/>
      <c r="G158" s="1"/>
      <c r="H158" s="29" t="e">
        <f t="shared" si="0"/>
        <v>#DIV/0!</v>
      </c>
      <c r="I158" s="32"/>
      <c r="J158" s="32"/>
      <c r="K158" s="32"/>
      <c r="L158" s="30"/>
    </row>
    <row r="159" spans="1:12" ht="14.25" customHeight="1" x14ac:dyDescent="0.35">
      <c r="A159" s="1"/>
      <c r="B159" s="1"/>
      <c r="C159" s="1"/>
      <c r="D159" s="1"/>
      <c r="E159" s="1"/>
      <c r="F159" s="1"/>
      <c r="G159" s="1"/>
      <c r="H159" s="29" t="e">
        <f t="shared" si="0"/>
        <v>#DIV/0!</v>
      </c>
      <c r="I159" s="32"/>
      <c r="J159" s="32"/>
      <c r="K159" s="32"/>
      <c r="L159" s="30"/>
    </row>
    <row r="160" spans="1:12" ht="14.25" customHeight="1" x14ac:dyDescent="0.35">
      <c r="A160" s="1"/>
      <c r="B160" s="1"/>
      <c r="C160" s="1"/>
      <c r="D160" s="1"/>
      <c r="E160" s="1"/>
      <c r="F160" s="1"/>
      <c r="G160" s="1"/>
      <c r="H160" s="29" t="e">
        <f t="shared" si="0"/>
        <v>#DIV/0!</v>
      </c>
      <c r="I160" s="32"/>
      <c r="J160" s="32"/>
      <c r="K160" s="32"/>
      <c r="L160" s="30"/>
    </row>
    <row r="161" spans="1:12" ht="14.25" customHeight="1" x14ac:dyDescent="0.35">
      <c r="A161" s="1"/>
      <c r="B161" s="1"/>
      <c r="C161" s="1"/>
      <c r="D161" s="1"/>
      <c r="E161" s="1"/>
      <c r="F161" s="1"/>
      <c r="G161" s="1"/>
      <c r="H161" s="29" t="e">
        <f t="shared" si="0"/>
        <v>#DIV/0!</v>
      </c>
      <c r="I161" s="32"/>
      <c r="J161" s="32"/>
      <c r="K161" s="32"/>
      <c r="L161" s="30"/>
    </row>
    <row r="162" spans="1:12" ht="14.25" customHeight="1" x14ac:dyDescent="0.35">
      <c r="A162" s="1"/>
      <c r="B162" s="1"/>
      <c r="C162" s="1"/>
      <c r="D162" s="1"/>
      <c r="E162" s="1"/>
      <c r="F162" s="1"/>
      <c r="G162" s="1"/>
      <c r="H162" s="29" t="e">
        <f t="shared" si="0"/>
        <v>#DIV/0!</v>
      </c>
      <c r="I162" s="32"/>
      <c r="J162" s="32"/>
      <c r="K162" s="32"/>
      <c r="L162" s="30"/>
    </row>
    <row r="163" spans="1:12" ht="14.25" customHeight="1" x14ac:dyDescent="0.35">
      <c r="A163" s="1"/>
      <c r="B163" s="1"/>
      <c r="C163" s="1"/>
      <c r="D163" s="1"/>
      <c r="E163" s="1"/>
      <c r="F163" s="1"/>
      <c r="G163" s="1"/>
      <c r="H163" s="29" t="e">
        <f t="shared" si="0"/>
        <v>#DIV/0!</v>
      </c>
      <c r="I163" s="32"/>
      <c r="J163" s="32"/>
      <c r="K163" s="32"/>
      <c r="L163" s="30"/>
    </row>
    <row r="164" spans="1:12" ht="14.25" customHeight="1" x14ac:dyDescent="0.35">
      <c r="A164" s="1"/>
      <c r="B164" s="1"/>
      <c r="C164" s="1"/>
      <c r="D164" s="1"/>
      <c r="E164" s="1"/>
      <c r="F164" s="1"/>
      <c r="G164" s="1"/>
      <c r="H164" s="29" t="e">
        <f t="shared" si="0"/>
        <v>#DIV/0!</v>
      </c>
      <c r="I164" s="32"/>
      <c r="J164" s="32"/>
      <c r="K164" s="32"/>
      <c r="L164" s="30"/>
    </row>
    <row r="165" spans="1:12" ht="14.25" customHeight="1" x14ac:dyDescent="0.35">
      <c r="A165" s="1"/>
      <c r="B165" s="1"/>
      <c r="C165" s="1"/>
      <c r="D165" s="1"/>
      <c r="E165" s="1"/>
      <c r="F165" s="1"/>
      <c r="G165" s="1"/>
      <c r="H165" s="29" t="e">
        <f t="shared" si="0"/>
        <v>#DIV/0!</v>
      </c>
      <c r="I165" s="32"/>
      <c r="J165" s="32"/>
      <c r="K165" s="32"/>
      <c r="L165" s="30"/>
    </row>
    <row r="166" spans="1:12" ht="14.25" customHeight="1" x14ac:dyDescent="0.35">
      <c r="A166" s="1"/>
      <c r="B166" s="1"/>
      <c r="C166" s="1"/>
      <c r="D166" s="1"/>
      <c r="E166" s="1"/>
      <c r="F166" s="1"/>
      <c r="G166" s="1"/>
      <c r="H166" s="29" t="e">
        <f t="shared" si="0"/>
        <v>#DIV/0!</v>
      </c>
      <c r="I166" s="32"/>
      <c r="J166" s="32"/>
      <c r="K166" s="32"/>
      <c r="L166" s="30"/>
    </row>
    <row r="167" spans="1:12" ht="14.25" customHeight="1" x14ac:dyDescent="0.35">
      <c r="A167" s="1"/>
      <c r="B167" s="1"/>
      <c r="C167" s="1"/>
      <c r="D167" s="1"/>
      <c r="E167" s="1"/>
      <c r="F167" s="1"/>
      <c r="G167" s="1"/>
      <c r="H167" s="29" t="e">
        <f t="shared" si="0"/>
        <v>#DIV/0!</v>
      </c>
      <c r="I167" s="32"/>
      <c r="J167" s="32"/>
      <c r="K167" s="32"/>
      <c r="L167" s="30"/>
    </row>
    <row r="168" spans="1:12" ht="14.25" customHeight="1" x14ac:dyDescent="0.35">
      <c r="A168" s="1"/>
      <c r="B168" s="1"/>
      <c r="C168" s="1"/>
      <c r="D168" s="1"/>
      <c r="E168" s="1"/>
      <c r="F168" s="1"/>
      <c r="G168" s="1"/>
      <c r="H168" s="29" t="e">
        <f t="shared" si="0"/>
        <v>#DIV/0!</v>
      </c>
      <c r="I168" s="32"/>
      <c r="J168" s="32"/>
      <c r="K168" s="32"/>
      <c r="L168" s="30"/>
    </row>
    <row r="169" spans="1:12" ht="14.25" customHeight="1" x14ac:dyDescent="0.35">
      <c r="A169" s="1"/>
      <c r="B169" s="1"/>
      <c r="C169" s="1"/>
      <c r="D169" s="1"/>
      <c r="E169" s="1"/>
      <c r="F169" s="1"/>
      <c r="G169" s="1"/>
      <c r="H169" s="29" t="e">
        <f t="shared" si="0"/>
        <v>#DIV/0!</v>
      </c>
      <c r="I169" s="32"/>
      <c r="J169" s="32"/>
      <c r="K169" s="32"/>
      <c r="L169" s="30"/>
    </row>
    <row r="170" spans="1:12" ht="14.25" customHeight="1" x14ac:dyDescent="0.35">
      <c r="A170" s="1"/>
      <c r="B170" s="1"/>
      <c r="C170" s="1"/>
      <c r="D170" s="1"/>
      <c r="E170" s="1"/>
      <c r="F170" s="1"/>
      <c r="G170" s="1"/>
      <c r="H170" s="29" t="e">
        <f t="shared" si="0"/>
        <v>#DIV/0!</v>
      </c>
      <c r="I170" s="32"/>
      <c r="J170" s="32"/>
      <c r="K170" s="32"/>
      <c r="L170" s="30"/>
    </row>
    <row r="171" spans="1:12" ht="14.25" customHeight="1" x14ac:dyDescent="0.35">
      <c r="A171" s="1"/>
      <c r="B171" s="1"/>
      <c r="C171" s="1"/>
      <c r="D171" s="1"/>
      <c r="E171" s="1"/>
      <c r="F171" s="1"/>
      <c r="G171" s="1"/>
      <c r="H171" s="29" t="e">
        <f t="shared" si="0"/>
        <v>#DIV/0!</v>
      </c>
      <c r="I171" s="32"/>
      <c r="J171" s="32"/>
      <c r="K171" s="32"/>
      <c r="L171" s="30"/>
    </row>
    <row r="172" spans="1:12" ht="14.25" customHeight="1" x14ac:dyDescent="0.35">
      <c r="A172" s="1"/>
      <c r="B172" s="1"/>
      <c r="C172" s="1"/>
      <c r="D172" s="1"/>
      <c r="E172" s="1"/>
      <c r="F172" s="1"/>
      <c r="G172" s="1"/>
      <c r="H172" s="29" t="e">
        <f t="shared" si="0"/>
        <v>#DIV/0!</v>
      </c>
      <c r="I172" s="32"/>
      <c r="J172" s="32"/>
      <c r="K172" s="32"/>
      <c r="L172" s="30"/>
    </row>
    <row r="173" spans="1:12" ht="14.25" customHeight="1" x14ac:dyDescent="0.35">
      <c r="A173" s="1"/>
      <c r="B173" s="1"/>
      <c r="C173" s="1"/>
      <c r="D173" s="1"/>
      <c r="E173" s="1"/>
      <c r="F173" s="1"/>
      <c r="G173" s="1"/>
      <c r="H173" s="29" t="e">
        <f t="shared" si="0"/>
        <v>#DIV/0!</v>
      </c>
      <c r="I173" s="32"/>
      <c r="J173" s="32"/>
      <c r="K173" s="32"/>
      <c r="L173" s="30"/>
    </row>
    <row r="174" spans="1:12" ht="14.25" customHeight="1" x14ac:dyDescent="0.35">
      <c r="A174" s="1"/>
      <c r="B174" s="1"/>
      <c r="C174" s="1"/>
      <c r="D174" s="1"/>
      <c r="E174" s="1"/>
      <c r="F174" s="1"/>
      <c r="G174" s="1"/>
      <c r="H174" s="29" t="e">
        <f t="shared" si="0"/>
        <v>#DIV/0!</v>
      </c>
      <c r="I174" s="32"/>
      <c r="J174" s="32"/>
      <c r="K174" s="32"/>
      <c r="L174" s="30"/>
    </row>
    <row r="175" spans="1:12" ht="14.25" customHeight="1" x14ac:dyDescent="0.35">
      <c r="A175" s="1"/>
      <c r="B175" s="1"/>
      <c r="C175" s="1"/>
      <c r="D175" s="1"/>
      <c r="E175" s="1"/>
      <c r="F175" s="1"/>
      <c r="G175" s="1"/>
      <c r="H175" s="29" t="e">
        <f t="shared" si="0"/>
        <v>#DIV/0!</v>
      </c>
      <c r="I175" s="32"/>
      <c r="J175" s="32"/>
      <c r="K175" s="32"/>
      <c r="L175" s="30"/>
    </row>
    <row r="176" spans="1:12" ht="14.25" customHeight="1" x14ac:dyDescent="0.35">
      <c r="A176" s="1"/>
      <c r="B176" s="1"/>
      <c r="C176" s="1"/>
      <c r="D176" s="1"/>
      <c r="E176" s="1"/>
      <c r="F176" s="1"/>
      <c r="G176" s="1"/>
      <c r="H176" s="29" t="e">
        <f t="shared" si="0"/>
        <v>#DIV/0!</v>
      </c>
      <c r="I176" s="32"/>
      <c r="J176" s="32"/>
      <c r="K176" s="32"/>
      <c r="L176" s="30"/>
    </row>
    <row r="177" spans="1:12" ht="14.25" customHeight="1" x14ac:dyDescent="0.35">
      <c r="A177" s="1"/>
      <c r="B177" s="1"/>
      <c r="C177" s="1"/>
      <c r="D177" s="1"/>
      <c r="E177" s="1"/>
      <c r="F177" s="1"/>
      <c r="G177" s="1"/>
      <c r="H177" s="29" t="e">
        <f t="shared" si="0"/>
        <v>#DIV/0!</v>
      </c>
      <c r="I177" s="32"/>
      <c r="J177" s="32"/>
      <c r="K177" s="32"/>
      <c r="L177" s="30"/>
    </row>
    <row r="178" spans="1:12" ht="14.25" customHeight="1" x14ac:dyDescent="0.35">
      <c r="A178" s="1"/>
      <c r="B178" s="1"/>
      <c r="C178" s="1"/>
      <c r="D178" s="1"/>
      <c r="E178" s="1"/>
      <c r="F178" s="1"/>
      <c r="G178" s="1"/>
      <c r="H178" s="29" t="e">
        <f t="shared" si="0"/>
        <v>#DIV/0!</v>
      </c>
      <c r="I178" s="32"/>
      <c r="J178" s="32"/>
      <c r="K178" s="32"/>
      <c r="L178" s="30"/>
    </row>
    <row r="179" spans="1:12" ht="14.25" customHeight="1" x14ac:dyDescent="0.35">
      <c r="A179" s="1"/>
      <c r="B179" s="1"/>
      <c r="C179" s="1"/>
      <c r="D179" s="1"/>
      <c r="E179" s="1"/>
      <c r="F179" s="1"/>
      <c r="G179" s="1"/>
      <c r="H179" s="29" t="e">
        <f t="shared" si="0"/>
        <v>#DIV/0!</v>
      </c>
      <c r="I179" s="32"/>
      <c r="J179" s="32"/>
      <c r="K179" s="32"/>
      <c r="L179" s="30"/>
    </row>
    <row r="180" spans="1:12" ht="14.25" customHeight="1" x14ac:dyDescent="0.35">
      <c r="A180" s="1"/>
      <c r="B180" s="1"/>
      <c r="C180" s="1"/>
      <c r="D180" s="1"/>
      <c r="E180" s="1"/>
      <c r="F180" s="1"/>
      <c r="G180" s="1"/>
      <c r="H180" s="29" t="e">
        <f t="shared" si="0"/>
        <v>#DIV/0!</v>
      </c>
      <c r="I180" s="32"/>
      <c r="J180" s="32"/>
      <c r="K180" s="32"/>
      <c r="L180" s="30"/>
    </row>
    <row r="181" spans="1:12" ht="14.25" customHeight="1" x14ac:dyDescent="0.35">
      <c r="A181" s="1"/>
      <c r="B181" s="1"/>
      <c r="C181" s="1"/>
      <c r="D181" s="1"/>
      <c r="E181" s="1"/>
      <c r="F181" s="1"/>
      <c r="G181" s="1"/>
      <c r="H181" s="29" t="e">
        <f t="shared" si="0"/>
        <v>#DIV/0!</v>
      </c>
      <c r="I181" s="32"/>
      <c r="J181" s="32"/>
      <c r="K181" s="32"/>
      <c r="L181" s="30"/>
    </row>
    <row r="182" spans="1:12" ht="14.25" customHeight="1" x14ac:dyDescent="0.35">
      <c r="A182" s="1"/>
      <c r="B182" s="1"/>
      <c r="C182" s="1"/>
      <c r="D182" s="1"/>
      <c r="E182" s="1"/>
      <c r="F182" s="1"/>
      <c r="G182" s="1"/>
      <c r="H182" s="29" t="e">
        <f t="shared" si="0"/>
        <v>#DIV/0!</v>
      </c>
      <c r="I182" s="32"/>
      <c r="J182" s="32"/>
      <c r="K182" s="32"/>
      <c r="L182" s="30"/>
    </row>
    <row r="183" spans="1:12" ht="14.25" customHeight="1" x14ac:dyDescent="0.35">
      <c r="A183" s="1"/>
      <c r="B183" s="1"/>
      <c r="C183" s="1"/>
      <c r="D183" s="1"/>
      <c r="E183" s="1"/>
      <c r="F183" s="1"/>
      <c r="G183" s="1"/>
      <c r="H183" s="29" t="e">
        <f t="shared" si="0"/>
        <v>#DIV/0!</v>
      </c>
      <c r="I183" s="32"/>
      <c r="J183" s="32"/>
      <c r="K183" s="32"/>
      <c r="L183" s="30"/>
    </row>
    <row r="184" spans="1:12" ht="14.25" customHeight="1" x14ac:dyDescent="0.35">
      <c r="A184" s="1"/>
      <c r="B184" s="1"/>
      <c r="C184" s="1"/>
      <c r="D184" s="1"/>
      <c r="E184" s="1"/>
      <c r="F184" s="1"/>
      <c r="G184" s="1"/>
      <c r="H184" s="29" t="e">
        <f t="shared" si="0"/>
        <v>#DIV/0!</v>
      </c>
      <c r="I184" s="32"/>
      <c r="J184" s="32"/>
      <c r="K184" s="32"/>
      <c r="L184" s="30"/>
    </row>
    <row r="185" spans="1:12" ht="14.25" customHeight="1" x14ac:dyDescent="0.35">
      <c r="A185" s="1"/>
      <c r="B185" s="1"/>
      <c r="C185" s="1"/>
      <c r="D185" s="1"/>
      <c r="E185" s="1"/>
      <c r="F185" s="1"/>
      <c r="G185" s="1"/>
      <c r="H185" s="29" t="e">
        <f t="shared" si="0"/>
        <v>#DIV/0!</v>
      </c>
      <c r="I185" s="32"/>
      <c r="J185" s="32"/>
      <c r="K185" s="32"/>
      <c r="L185" s="30"/>
    </row>
    <row r="186" spans="1:12" ht="14.25" customHeight="1" x14ac:dyDescent="0.35">
      <c r="A186" s="1"/>
      <c r="B186" s="1"/>
      <c r="C186" s="1"/>
      <c r="D186" s="1"/>
      <c r="E186" s="1"/>
      <c r="F186" s="1"/>
      <c r="G186" s="1"/>
      <c r="H186" s="29" t="e">
        <f t="shared" si="0"/>
        <v>#DIV/0!</v>
      </c>
      <c r="I186" s="32"/>
      <c r="J186" s="32"/>
      <c r="K186" s="32"/>
      <c r="L186" s="30"/>
    </row>
    <row r="187" spans="1:12" ht="14.25" customHeight="1" x14ac:dyDescent="0.35">
      <c r="A187" s="1"/>
      <c r="B187" s="1"/>
      <c r="C187" s="1"/>
      <c r="D187" s="1"/>
      <c r="E187" s="1"/>
      <c r="F187" s="1"/>
      <c r="G187" s="1"/>
      <c r="H187" s="29" t="e">
        <f t="shared" si="0"/>
        <v>#DIV/0!</v>
      </c>
      <c r="I187" s="32"/>
      <c r="J187" s="32"/>
      <c r="K187" s="32"/>
      <c r="L187" s="30"/>
    </row>
    <row r="188" spans="1:12" ht="14.25" customHeight="1" x14ac:dyDescent="0.35">
      <c r="A188" s="1"/>
      <c r="B188" s="1"/>
      <c r="C188" s="1"/>
      <c r="D188" s="1"/>
      <c r="E188" s="1"/>
      <c r="F188" s="1"/>
      <c r="G188" s="1"/>
      <c r="H188" s="29" t="e">
        <f t="shared" si="0"/>
        <v>#DIV/0!</v>
      </c>
      <c r="I188" s="32"/>
      <c r="J188" s="32"/>
      <c r="K188" s="32"/>
      <c r="L188" s="30"/>
    </row>
    <row r="189" spans="1:12" ht="14.25" customHeight="1" x14ac:dyDescent="0.35">
      <c r="A189" s="1"/>
      <c r="B189" s="1"/>
      <c r="C189" s="1"/>
      <c r="D189" s="1"/>
      <c r="E189" s="1"/>
      <c r="F189" s="1"/>
      <c r="G189" s="1"/>
      <c r="H189" s="29" t="e">
        <f t="shared" si="0"/>
        <v>#DIV/0!</v>
      </c>
      <c r="I189" s="32"/>
      <c r="J189" s="32"/>
      <c r="K189" s="32"/>
      <c r="L189" s="30"/>
    </row>
    <row r="190" spans="1:12" ht="14.25" customHeight="1" x14ac:dyDescent="0.35">
      <c r="A190" s="1"/>
      <c r="B190" s="1"/>
      <c r="C190" s="1"/>
      <c r="D190" s="1"/>
      <c r="E190" s="1"/>
      <c r="F190" s="1"/>
      <c r="G190" s="1"/>
      <c r="H190" s="29" t="e">
        <f t="shared" si="0"/>
        <v>#DIV/0!</v>
      </c>
      <c r="I190" s="32"/>
      <c r="J190" s="32"/>
      <c r="K190" s="32"/>
      <c r="L190" s="30"/>
    </row>
    <row r="191" spans="1:12" ht="14.25" customHeight="1" x14ac:dyDescent="0.35">
      <c r="A191" s="1"/>
      <c r="B191" s="1"/>
      <c r="C191" s="1"/>
      <c r="D191" s="1"/>
      <c r="E191" s="1"/>
      <c r="F191" s="1"/>
      <c r="G191" s="1"/>
      <c r="H191" s="29" t="e">
        <f t="shared" si="0"/>
        <v>#DIV/0!</v>
      </c>
      <c r="I191" s="32"/>
      <c r="J191" s="32"/>
      <c r="K191" s="32"/>
      <c r="L191" s="30"/>
    </row>
    <row r="192" spans="1:12" ht="14.25" customHeight="1" x14ac:dyDescent="0.35">
      <c r="A192" s="1"/>
      <c r="B192" s="1"/>
      <c r="C192" s="1"/>
      <c r="D192" s="1"/>
      <c r="E192" s="1"/>
      <c r="F192" s="1"/>
      <c r="G192" s="1"/>
      <c r="H192" s="29" t="e">
        <f t="shared" si="0"/>
        <v>#DIV/0!</v>
      </c>
      <c r="I192" s="32"/>
      <c r="J192" s="32"/>
      <c r="K192" s="32"/>
      <c r="L192" s="30"/>
    </row>
    <row r="193" spans="1:12" ht="14.25" customHeight="1" x14ac:dyDescent="0.35">
      <c r="A193" s="1"/>
      <c r="B193" s="1"/>
      <c r="C193" s="1"/>
      <c r="D193" s="1"/>
      <c r="E193" s="1"/>
      <c r="F193" s="1"/>
      <c r="G193" s="1"/>
      <c r="H193" s="29" t="e">
        <f t="shared" si="0"/>
        <v>#DIV/0!</v>
      </c>
      <c r="I193" s="32"/>
      <c r="J193" s="32"/>
      <c r="K193" s="32"/>
      <c r="L193" s="30"/>
    </row>
    <row r="194" spans="1:12" ht="14.25" customHeight="1" x14ac:dyDescent="0.35">
      <c r="A194" s="1"/>
      <c r="B194" s="1"/>
      <c r="C194" s="1"/>
      <c r="D194" s="1"/>
      <c r="E194" s="1"/>
      <c r="F194" s="1"/>
      <c r="G194" s="1"/>
      <c r="H194" s="29" t="e">
        <f t="shared" si="0"/>
        <v>#DIV/0!</v>
      </c>
      <c r="I194" s="32"/>
      <c r="J194" s="32"/>
      <c r="K194" s="32"/>
      <c r="L194" s="30"/>
    </row>
    <row r="195" spans="1:12" ht="14.25" customHeight="1" x14ac:dyDescent="0.35">
      <c r="A195" s="1"/>
      <c r="B195" s="1"/>
      <c r="C195" s="1"/>
      <c r="D195" s="1"/>
      <c r="E195" s="1"/>
      <c r="F195" s="1"/>
      <c r="G195" s="1"/>
      <c r="H195" s="29" t="e">
        <f t="shared" si="0"/>
        <v>#DIV/0!</v>
      </c>
      <c r="I195" s="32"/>
      <c r="J195" s="32"/>
      <c r="K195" s="32"/>
      <c r="L195" s="30"/>
    </row>
    <row r="196" spans="1:12" ht="14.25" customHeight="1" x14ac:dyDescent="0.35">
      <c r="A196" s="1"/>
      <c r="B196" s="1"/>
      <c r="C196" s="1"/>
      <c r="D196" s="1"/>
      <c r="E196" s="1"/>
      <c r="F196" s="1"/>
      <c r="G196" s="1"/>
      <c r="H196" s="29" t="e">
        <f t="shared" si="0"/>
        <v>#DIV/0!</v>
      </c>
      <c r="I196" s="32"/>
      <c r="J196" s="32"/>
      <c r="K196" s="32"/>
      <c r="L196" s="30"/>
    </row>
    <row r="197" spans="1:12" ht="14.25" customHeight="1" x14ac:dyDescent="0.35">
      <c r="A197" s="1"/>
      <c r="B197" s="1"/>
      <c r="C197" s="1"/>
      <c r="D197" s="1"/>
      <c r="E197" s="1"/>
      <c r="F197" s="1"/>
      <c r="G197" s="1"/>
      <c r="H197" s="29" t="e">
        <f t="shared" si="0"/>
        <v>#DIV/0!</v>
      </c>
      <c r="I197" s="32"/>
      <c r="J197" s="32"/>
      <c r="K197" s="32"/>
      <c r="L197" s="30"/>
    </row>
    <row r="198" spans="1:12" ht="14.25" customHeight="1" x14ac:dyDescent="0.35">
      <c r="A198" s="1"/>
      <c r="B198" s="1"/>
      <c r="C198" s="1"/>
      <c r="D198" s="1"/>
      <c r="E198" s="1"/>
      <c r="F198" s="1"/>
      <c r="G198" s="1"/>
      <c r="H198" s="29" t="e">
        <f t="shared" si="0"/>
        <v>#DIV/0!</v>
      </c>
      <c r="I198" s="32"/>
      <c r="J198" s="32"/>
      <c r="K198" s="32"/>
      <c r="L198" s="30"/>
    </row>
    <row r="199" spans="1:12" ht="14.25" customHeight="1" x14ac:dyDescent="0.35">
      <c r="A199" s="1"/>
      <c r="B199" s="1"/>
      <c r="C199" s="1"/>
      <c r="D199" s="1"/>
      <c r="E199" s="1"/>
      <c r="F199" s="1"/>
      <c r="G199" s="1"/>
      <c r="H199" s="29" t="e">
        <f t="shared" si="0"/>
        <v>#DIV/0!</v>
      </c>
      <c r="I199" s="32"/>
      <c r="J199" s="32"/>
      <c r="K199" s="32"/>
      <c r="L199" s="30"/>
    </row>
    <row r="200" spans="1:12" ht="14.25" customHeight="1" x14ac:dyDescent="0.35">
      <c r="A200" s="1"/>
      <c r="B200" s="1"/>
      <c r="C200" s="1"/>
      <c r="D200" s="1"/>
      <c r="E200" s="1"/>
      <c r="F200" s="1"/>
      <c r="G200" s="1"/>
      <c r="H200" s="29" t="e">
        <f t="shared" si="0"/>
        <v>#DIV/0!</v>
      </c>
      <c r="I200" s="32"/>
      <c r="J200" s="32"/>
      <c r="K200" s="32"/>
      <c r="L200" s="30"/>
    </row>
    <row r="201" spans="1:12" ht="14.25" customHeight="1" x14ac:dyDescent="0.35">
      <c r="A201" s="1"/>
      <c r="B201" s="1"/>
      <c r="C201" s="1"/>
      <c r="D201" s="1"/>
      <c r="E201" s="1"/>
      <c r="F201" s="1"/>
      <c r="G201" s="1"/>
      <c r="H201" s="29" t="e">
        <f t="shared" si="0"/>
        <v>#DIV/0!</v>
      </c>
      <c r="I201" s="32"/>
      <c r="J201" s="32"/>
      <c r="K201" s="32"/>
      <c r="L201" s="30"/>
    </row>
    <row r="202" spans="1:12" ht="14.25" customHeight="1" x14ac:dyDescent="0.35">
      <c r="A202" s="1"/>
      <c r="B202" s="1"/>
      <c r="C202" s="1"/>
      <c r="D202" s="1"/>
      <c r="E202" s="1"/>
      <c r="F202" s="1"/>
      <c r="G202" s="1"/>
      <c r="H202" s="29" t="e">
        <f t="shared" si="0"/>
        <v>#DIV/0!</v>
      </c>
      <c r="I202" s="32"/>
      <c r="J202" s="32"/>
      <c r="K202" s="32"/>
      <c r="L202" s="30"/>
    </row>
    <row r="203" spans="1:12" ht="14.25" customHeight="1" x14ac:dyDescent="0.35">
      <c r="A203" s="1"/>
      <c r="B203" s="1"/>
      <c r="C203" s="1"/>
      <c r="D203" s="1"/>
      <c r="E203" s="1"/>
      <c r="F203" s="1"/>
      <c r="G203" s="1"/>
      <c r="H203" s="29" t="e">
        <f t="shared" si="0"/>
        <v>#DIV/0!</v>
      </c>
      <c r="I203" s="32"/>
      <c r="J203" s="32"/>
      <c r="K203" s="32"/>
      <c r="L203" s="30"/>
    </row>
    <row r="204" spans="1:12" ht="14.25" customHeight="1" x14ac:dyDescent="0.35">
      <c r="A204" s="1"/>
      <c r="B204" s="1"/>
      <c r="C204" s="1"/>
      <c r="D204" s="1"/>
      <c r="E204" s="1"/>
      <c r="F204" s="1"/>
      <c r="G204" s="1"/>
      <c r="H204" s="29" t="e">
        <f t="shared" si="0"/>
        <v>#DIV/0!</v>
      </c>
    </row>
    <row r="205" spans="1:12" ht="14.25" customHeight="1" x14ac:dyDescent="0.35">
      <c r="A205" s="1"/>
      <c r="B205" s="1"/>
      <c r="C205" s="1"/>
      <c r="D205" s="1"/>
      <c r="E205" s="1"/>
      <c r="F205" s="1"/>
      <c r="G205" s="1"/>
      <c r="H205" s="29" t="e">
        <f t="shared" si="0"/>
        <v>#DIV/0!</v>
      </c>
    </row>
    <row r="206" spans="1:12" ht="14.25" customHeight="1" x14ac:dyDescent="0.35">
      <c r="A206" s="1"/>
      <c r="B206" s="1"/>
      <c r="C206" s="1"/>
      <c r="D206" s="1"/>
      <c r="E206" s="1"/>
      <c r="F206" s="1"/>
      <c r="G206" s="1"/>
      <c r="H206" s="29" t="e">
        <f t="shared" si="0"/>
        <v>#DIV/0!</v>
      </c>
    </row>
    <row r="207" spans="1:12" ht="14.25" customHeight="1" x14ac:dyDescent="0.35">
      <c r="A207" s="1"/>
      <c r="B207" s="1"/>
      <c r="C207" s="1"/>
      <c r="D207" s="1"/>
      <c r="E207" s="1"/>
      <c r="F207" s="1"/>
      <c r="G207" s="1"/>
      <c r="H207" s="29" t="e">
        <f t="shared" si="0"/>
        <v>#DIV/0!</v>
      </c>
    </row>
    <row r="208" spans="1:12" ht="14.25" customHeight="1" x14ac:dyDescent="0.35">
      <c r="A208" s="1"/>
      <c r="B208" s="1"/>
      <c r="C208" s="1"/>
      <c r="D208" s="1"/>
      <c r="E208" s="1"/>
      <c r="F208" s="1"/>
      <c r="G208" s="1"/>
      <c r="H208" s="29" t="e">
        <f t="shared" si="0"/>
        <v>#DIV/0!</v>
      </c>
    </row>
    <row r="209" spans="1:8" ht="14.25" customHeight="1" x14ac:dyDescent="0.35">
      <c r="A209" s="1"/>
      <c r="B209" s="1"/>
      <c r="C209" s="1"/>
      <c r="D209" s="1"/>
      <c r="E209" s="1"/>
      <c r="F209" s="1"/>
      <c r="G209" s="1"/>
      <c r="H209" s="29" t="e">
        <f t="shared" si="0"/>
        <v>#DIV/0!</v>
      </c>
    </row>
    <row r="210" spans="1:8" ht="14.25" customHeight="1" x14ac:dyDescent="0.35">
      <c r="A210" s="1"/>
      <c r="B210" s="1"/>
      <c r="C210" s="1"/>
      <c r="D210" s="1"/>
      <c r="E210" s="1"/>
      <c r="F210" s="1"/>
      <c r="G210" s="1"/>
      <c r="H210" s="1"/>
    </row>
    <row r="211" spans="1:8" ht="14.25" customHeight="1" x14ac:dyDescent="0.35">
      <c r="A211" s="1"/>
      <c r="B211" s="1"/>
      <c r="C211" s="1"/>
      <c r="D211" s="1"/>
      <c r="E211" s="1"/>
      <c r="F211" s="1"/>
      <c r="G211" s="1"/>
      <c r="H211" s="1"/>
    </row>
    <row r="212" spans="1:8" ht="14.25" customHeight="1" x14ac:dyDescent="0.35">
      <c r="A212" s="1"/>
      <c r="B212" s="1"/>
      <c r="C212" s="1"/>
      <c r="D212" s="1"/>
      <c r="E212" s="1"/>
      <c r="F212" s="1"/>
      <c r="G212" s="1"/>
      <c r="H212" s="1"/>
    </row>
    <row r="213" spans="1:8" ht="14.25" customHeight="1" x14ac:dyDescent="0.35">
      <c r="A213" s="1"/>
      <c r="B213" s="1"/>
      <c r="C213" s="1"/>
      <c r="D213" s="1"/>
      <c r="E213" s="1"/>
      <c r="F213" s="1"/>
      <c r="G213" s="1"/>
      <c r="H213" s="1"/>
    </row>
    <row r="214" spans="1:8" ht="14.25" customHeight="1" x14ac:dyDescent="0.35">
      <c r="A214" s="1"/>
      <c r="B214" s="1"/>
      <c r="C214" s="1"/>
      <c r="D214" s="1"/>
      <c r="E214" s="1"/>
      <c r="F214" s="1"/>
      <c r="G214" s="1"/>
      <c r="H214" s="1"/>
    </row>
    <row r="215" spans="1:8" ht="14.25" customHeight="1" x14ac:dyDescent="0.35">
      <c r="A215" s="1"/>
      <c r="B215" s="1"/>
      <c r="C215" s="1"/>
      <c r="D215" s="1"/>
      <c r="E215" s="1"/>
      <c r="F215" s="1"/>
      <c r="G215" s="1"/>
      <c r="H215" s="1"/>
    </row>
    <row r="216" spans="1:8" ht="14.25" customHeight="1" x14ac:dyDescent="0.35">
      <c r="A216" s="1"/>
      <c r="B216" s="1"/>
      <c r="C216" s="1"/>
      <c r="D216" s="1"/>
      <c r="E216" s="1"/>
      <c r="F216" s="1"/>
      <c r="G216" s="1"/>
      <c r="H216" s="1"/>
    </row>
    <row r="217" spans="1:8" ht="14.25" customHeight="1" x14ac:dyDescent="0.35">
      <c r="A217" s="1"/>
      <c r="B217" s="1"/>
      <c r="C217" s="1"/>
      <c r="D217" s="1"/>
      <c r="E217" s="1"/>
      <c r="F217" s="1"/>
      <c r="G217" s="1"/>
      <c r="H217" s="1"/>
    </row>
    <row r="218" spans="1:8" ht="14.25" customHeight="1" x14ac:dyDescent="0.35">
      <c r="A218" s="1"/>
      <c r="B218" s="1"/>
      <c r="C218" s="1"/>
      <c r="D218" s="1"/>
      <c r="E218" s="1"/>
      <c r="F218" s="1"/>
      <c r="G218" s="1"/>
      <c r="H218" s="1"/>
    </row>
    <row r="219" spans="1:8" ht="14.25" customHeight="1" x14ac:dyDescent="0.35">
      <c r="A219" s="1"/>
      <c r="B219" s="1"/>
      <c r="C219" s="1"/>
      <c r="D219" s="1"/>
      <c r="E219" s="1"/>
      <c r="F219" s="1"/>
      <c r="G219" s="1"/>
      <c r="H219" s="1"/>
    </row>
    <row r="220" spans="1:8" ht="14.25" customHeight="1" x14ac:dyDescent="0.35">
      <c r="A220" s="1"/>
      <c r="B220" s="1"/>
      <c r="C220" s="1"/>
      <c r="D220" s="1"/>
      <c r="E220" s="1"/>
      <c r="F220" s="1"/>
      <c r="G220" s="1"/>
      <c r="H220" s="1"/>
    </row>
    <row r="221" spans="1:8" ht="14.25" customHeight="1" x14ac:dyDescent="0.35">
      <c r="A221" s="1"/>
      <c r="B221" s="1"/>
      <c r="C221" s="1"/>
      <c r="D221" s="1"/>
      <c r="E221" s="1"/>
      <c r="F221" s="1"/>
      <c r="G221" s="1"/>
      <c r="H221" s="1"/>
    </row>
    <row r="222" spans="1:8" ht="14.25" customHeight="1" x14ac:dyDescent="0.35">
      <c r="A222" s="1"/>
      <c r="B222" s="1"/>
      <c r="C222" s="1"/>
      <c r="D222" s="1"/>
      <c r="E222" s="1"/>
      <c r="F222" s="1"/>
      <c r="G222" s="1"/>
      <c r="H222" s="1"/>
    </row>
    <row r="223" spans="1:8" ht="14.25" customHeight="1" x14ac:dyDescent="0.35">
      <c r="A223" s="1"/>
      <c r="B223" s="1"/>
      <c r="C223" s="1"/>
      <c r="D223" s="1"/>
      <c r="E223" s="1"/>
      <c r="F223" s="1"/>
      <c r="G223" s="1"/>
      <c r="H223" s="1"/>
    </row>
    <row r="224" spans="1:8" ht="14.25" customHeight="1" x14ac:dyDescent="0.35">
      <c r="A224" s="1"/>
      <c r="B224" s="1"/>
      <c r="C224" s="1"/>
      <c r="D224" s="1"/>
      <c r="E224" s="1"/>
      <c r="F224" s="1"/>
      <c r="G224" s="1"/>
      <c r="H224" s="1"/>
    </row>
    <row r="225" spans="1:8" ht="14.25" customHeight="1" x14ac:dyDescent="0.35">
      <c r="A225" s="1"/>
      <c r="B225" s="1"/>
      <c r="C225" s="1"/>
      <c r="D225" s="1"/>
      <c r="E225" s="1"/>
      <c r="F225" s="1"/>
      <c r="G225" s="1"/>
      <c r="H225" s="1"/>
    </row>
    <row r="226" spans="1:8" ht="14.25" customHeight="1" x14ac:dyDescent="0.35">
      <c r="A226" s="1"/>
      <c r="B226" s="1"/>
      <c r="C226" s="1"/>
      <c r="D226" s="1"/>
      <c r="E226" s="1"/>
      <c r="F226" s="1"/>
      <c r="G226" s="1"/>
      <c r="H226" s="1"/>
    </row>
    <row r="227" spans="1:8" ht="14.25" customHeight="1" x14ac:dyDescent="0.35">
      <c r="A227" s="1"/>
      <c r="B227" s="1"/>
      <c r="C227" s="1"/>
      <c r="D227" s="1"/>
      <c r="E227" s="1"/>
      <c r="F227" s="1"/>
      <c r="G227" s="1"/>
      <c r="H227" s="1"/>
    </row>
    <row r="228" spans="1:8" ht="14.25" customHeight="1" x14ac:dyDescent="0.35">
      <c r="A228" s="1"/>
      <c r="B228" s="1"/>
      <c r="C228" s="1"/>
      <c r="D228" s="1"/>
      <c r="E228" s="1"/>
      <c r="F228" s="1"/>
      <c r="G228" s="1"/>
      <c r="H228" s="1"/>
    </row>
    <row r="229" spans="1:8" ht="14.25" customHeight="1" x14ac:dyDescent="0.35">
      <c r="A229" s="1"/>
      <c r="B229" s="1"/>
      <c r="C229" s="1"/>
      <c r="D229" s="1"/>
      <c r="E229" s="1"/>
      <c r="F229" s="1"/>
      <c r="G229" s="1"/>
      <c r="H229" s="1"/>
    </row>
    <row r="230" spans="1:8" ht="14.25" customHeight="1" x14ac:dyDescent="0.35">
      <c r="A230" s="1"/>
      <c r="B230" s="1"/>
      <c r="C230" s="1"/>
      <c r="D230" s="1"/>
      <c r="E230" s="1"/>
      <c r="F230" s="1"/>
      <c r="G230" s="1"/>
      <c r="H230" s="1"/>
    </row>
    <row r="231" spans="1:8" ht="14.25" customHeight="1" x14ac:dyDescent="0.35">
      <c r="A231" s="1"/>
      <c r="B231" s="1"/>
      <c r="C231" s="1"/>
      <c r="D231" s="1"/>
      <c r="E231" s="1"/>
      <c r="F231" s="1"/>
      <c r="G231" s="1"/>
      <c r="H231" s="1"/>
    </row>
    <row r="232" spans="1:8" ht="14.25" customHeight="1" x14ac:dyDescent="0.35">
      <c r="A232" s="1"/>
      <c r="B232" s="1"/>
      <c r="C232" s="1"/>
      <c r="D232" s="1"/>
      <c r="E232" s="1"/>
      <c r="F232" s="1"/>
      <c r="G232" s="1"/>
      <c r="H232" s="1"/>
    </row>
    <row r="233" spans="1:8" ht="14.25" customHeight="1" x14ac:dyDescent="0.35">
      <c r="A233" s="1"/>
      <c r="B233" s="1"/>
      <c r="C233" s="1"/>
      <c r="D233" s="1"/>
      <c r="E233" s="1"/>
      <c r="F233" s="1"/>
      <c r="G233" s="1"/>
      <c r="H233" s="1"/>
    </row>
    <row r="234" spans="1:8" ht="14.25" customHeight="1" x14ac:dyDescent="0.35">
      <c r="A234" s="1"/>
      <c r="B234" s="1"/>
      <c r="C234" s="1"/>
      <c r="D234" s="1"/>
      <c r="E234" s="1"/>
      <c r="F234" s="1"/>
      <c r="G234" s="1"/>
      <c r="H234" s="1"/>
    </row>
    <row r="235" spans="1:8" ht="14.25" customHeight="1" x14ac:dyDescent="0.35">
      <c r="A235" s="1"/>
      <c r="B235" s="1"/>
      <c r="C235" s="1"/>
      <c r="D235" s="1"/>
      <c r="E235" s="1"/>
      <c r="F235" s="1"/>
      <c r="G235" s="1"/>
      <c r="H235" s="1"/>
    </row>
    <row r="236" spans="1:8" ht="14.25" customHeight="1" x14ac:dyDescent="0.35">
      <c r="A236" s="1"/>
      <c r="B236" s="1"/>
      <c r="C236" s="1"/>
      <c r="D236" s="1"/>
      <c r="E236" s="1"/>
      <c r="F236" s="1"/>
      <c r="G236" s="1"/>
      <c r="H236" s="1"/>
    </row>
    <row r="237" spans="1:8" ht="14.25" customHeight="1" x14ac:dyDescent="0.35">
      <c r="A237" s="1"/>
      <c r="B237" s="1"/>
      <c r="C237" s="1"/>
      <c r="D237" s="1"/>
      <c r="E237" s="1"/>
      <c r="F237" s="1"/>
      <c r="G237" s="1"/>
      <c r="H237" s="1"/>
    </row>
    <row r="238" spans="1:8" ht="14.25" customHeight="1" x14ac:dyDescent="0.35">
      <c r="A238" s="1"/>
      <c r="B238" s="1"/>
      <c r="C238" s="1"/>
      <c r="D238" s="1"/>
      <c r="E238" s="1"/>
      <c r="F238" s="1"/>
      <c r="G238" s="1"/>
      <c r="H238" s="1"/>
    </row>
    <row r="239" spans="1:8" ht="14.25" customHeight="1" x14ac:dyDescent="0.35">
      <c r="A239" s="1"/>
      <c r="B239" s="1"/>
      <c r="C239" s="1"/>
      <c r="D239" s="1"/>
      <c r="E239" s="1"/>
      <c r="F239" s="1"/>
      <c r="G239" s="1"/>
      <c r="H239" s="1"/>
    </row>
    <row r="240" spans="1:8" ht="14.25" customHeight="1" x14ac:dyDescent="0.35">
      <c r="A240" s="1"/>
      <c r="B240" s="1"/>
      <c r="C240" s="1"/>
      <c r="D240" s="1"/>
      <c r="E240" s="1"/>
      <c r="F240" s="1"/>
      <c r="G240" s="1"/>
      <c r="H240" s="1"/>
    </row>
    <row r="241" spans="1:8" ht="14.25" customHeight="1" x14ac:dyDescent="0.35">
      <c r="A241" s="1"/>
      <c r="B241" s="1"/>
      <c r="C241" s="1"/>
      <c r="D241" s="1"/>
      <c r="E241" s="1"/>
      <c r="F241" s="1"/>
      <c r="G241" s="1"/>
      <c r="H241" s="1"/>
    </row>
    <row r="242" spans="1:8" ht="14.25" customHeight="1" x14ac:dyDescent="0.35">
      <c r="A242" s="1"/>
      <c r="B242" s="1"/>
      <c r="C242" s="1"/>
      <c r="D242" s="1"/>
      <c r="E242" s="1"/>
      <c r="F242" s="1"/>
      <c r="G242" s="1"/>
      <c r="H242" s="1"/>
    </row>
    <row r="243" spans="1:8" ht="14.25" customHeight="1" x14ac:dyDescent="0.35">
      <c r="A243" s="1"/>
      <c r="B243" s="1"/>
      <c r="C243" s="1"/>
      <c r="D243" s="1"/>
      <c r="E243" s="1"/>
      <c r="F243" s="1"/>
      <c r="G243" s="1"/>
      <c r="H243" s="1"/>
    </row>
    <row r="244" spans="1:8" ht="14.25" customHeight="1" x14ac:dyDescent="0.35">
      <c r="A244" s="1"/>
      <c r="B244" s="1"/>
      <c r="C244" s="1"/>
      <c r="D244" s="1"/>
      <c r="E244" s="1"/>
      <c r="F244" s="1"/>
      <c r="G244" s="1"/>
      <c r="H244" s="1"/>
    </row>
    <row r="245" spans="1:8" ht="14.25" customHeight="1" x14ac:dyDescent="0.35">
      <c r="A245" s="1"/>
      <c r="B245" s="1"/>
      <c r="C245" s="1"/>
      <c r="D245" s="1"/>
      <c r="E245" s="1"/>
      <c r="F245" s="1"/>
      <c r="G245" s="1"/>
      <c r="H245" s="1"/>
    </row>
    <row r="246" spans="1:8" ht="14.25" customHeight="1" x14ac:dyDescent="0.35">
      <c r="A246" s="1"/>
      <c r="B246" s="1"/>
      <c r="C246" s="1"/>
      <c r="D246" s="1"/>
      <c r="E246" s="1"/>
      <c r="F246" s="1"/>
      <c r="G246" s="1"/>
      <c r="H246" s="1"/>
    </row>
    <row r="247" spans="1:8" ht="14.25" customHeight="1" x14ac:dyDescent="0.35">
      <c r="A247" s="1"/>
      <c r="B247" s="1"/>
      <c r="C247" s="1"/>
      <c r="D247" s="1"/>
      <c r="E247" s="1"/>
      <c r="F247" s="1"/>
      <c r="G247" s="1"/>
      <c r="H247" s="1"/>
    </row>
    <row r="248" spans="1:8" ht="14.25" customHeight="1" x14ac:dyDescent="0.35">
      <c r="A248" s="1"/>
      <c r="B248" s="1"/>
      <c r="C248" s="1"/>
      <c r="D248" s="1"/>
      <c r="E248" s="1"/>
      <c r="F248" s="1"/>
      <c r="G248" s="1"/>
      <c r="H248" s="1"/>
    </row>
    <row r="249" spans="1:8" ht="14.25" customHeight="1" x14ac:dyDescent="0.35">
      <c r="A249" s="1"/>
      <c r="B249" s="1"/>
      <c r="C249" s="1"/>
      <c r="D249" s="1"/>
      <c r="E249" s="1"/>
      <c r="F249" s="1"/>
      <c r="G249" s="1"/>
      <c r="H249" s="1"/>
    </row>
    <row r="250" spans="1:8" ht="14.25" customHeight="1" x14ac:dyDescent="0.35">
      <c r="A250" s="1"/>
      <c r="B250" s="1"/>
      <c r="C250" s="1"/>
      <c r="D250" s="1"/>
      <c r="E250" s="1"/>
      <c r="F250" s="1"/>
      <c r="G250" s="1"/>
      <c r="H250" s="1"/>
    </row>
    <row r="251" spans="1:8" ht="14.25" customHeight="1" x14ac:dyDescent="0.35">
      <c r="A251" s="1"/>
      <c r="B251" s="1"/>
      <c r="C251" s="1"/>
      <c r="D251" s="1"/>
      <c r="E251" s="1"/>
      <c r="F251" s="1"/>
      <c r="G251" s="1"/>
      <c r="H251" s="1"/>
    </row>
    <row r="252" spans="1:8" ht="14.25" customHeight="1" x14ac:dyDescent="0.35">
      <c r="A252" s="1"/>
      <c r="B252" s="1"/>
      <c r="C252" s="1"/>
      <c r="D252" s="1"/>
      <c r="E252" s="1"/>
      <c r="F252" s="1"/>
      <c r="G252" s="1"/>
      <c r="H252" s="1"/>
    </row>
    <row r="253" spans="1:8" ht="14.25" customHeight="1" x14ac:dyDescent="0.35">
      <c r="A253" s="1"/>
      <c r="B253" s="1"/>
      <c r="C253" s="1"/>
      <c r="D253" s="1"/>
      <c r="E253" s="1"/>
      <c r="F253" s="1"/>
      <c r="G253" s="1"/>
      <c r="H253" s="1"/>
    </row>
    <row r="254" spans="1:8" ht="14.25" customHeight="1" x14ac:dyDescent="0.35">
      <c r="A254" s="1"/>
      <c r="B254" s="1"/>
      <c r="C254" s="1"/>
      <c r="D254" s="1"/>
      <c r="E254" s="1"/>
      <c r="F254" s="1"/>
      <c r="G254" s="1"/>
      <c r="H254" s="1"/>
    </row>
    <row r="255" spans="1:8" ht="14.25" customHeight="1" x14ac:dyDescent="0.35">
      <c r="A255" s="1"/>
      <c r="B255" s="1"/>
      <c r="C255" s="1"/>
      <c r="D255" s="1"/>
      <c r="E255" s="1"/>
      <c r="F255" s="1"/>
      <c r="G255" s="1"/>
      <c r="H255" s="1"/>
    </row>
    <row r="256" spans="1:8" ht="14.25" customHeight="1" x14ac:dyDescent="0.35">
      <c r="A256" s="1"/>
      <c r="B256" s="1"/>
      <c r="C256" s="1"/>
      <c r="D256" s="1"/>
      <c r="E256" s="1"/>
      <c r="F256" s="1"/>
      <c r="G256" s="1"/>
      <c r="H256" s="1"/>
    </row>
    <row r="257" spans="1:8" ht="14.25" customHeight="1" x14ac:dyDescent="0.35">
      <c r="A257" s="1"/>
      <c r="B257" s="1"/>
      <c r="C257" s="1"/>
      <c r="D257" s="1"/>
      <c r="E257" s="1"/>
      <c r="F257" s="1"/>
      <c r="G257" s="1"/>
      <c r="H257" s="1"/>
    </row>
    <row r="258" spans="1:8" ht="14.25" customHeight="1" x14ac:dyDescent="0.35">
      <c r="A258" s="1"/>
      <c r="B258" s="1"/>
      <c r="C258" s="1"/>
      <c r="D258" s="1"/>
      <c r="E258" s="1"/>
      <c r="F258" s="1"/>
      <c r="G258" s="1"/>
      <c r="H258" s="1"/>
    </row>
    <row r="259" spans="1:8" ht="14.25" customHeight="1" x14ac:dyDescent="0.35">
      <c r="A259" s="1"/>
      <c r="B259" s="1"/>
      <c r="C259" s="1"/>
      <c r="D259" s="1"/>
      <c r="E259" s="1"/>
      <c r="F259" s="1"/>
      <c r="G259" s="1"/>
      <c r="H259" s="1"/>
    </row>
    <row r="260" spans="1:8" ht="14.25" customHeight="1" x14ac:dyDescent="0.35">
      <c r="A260" s="1"/>
      <c r="B260" s="1"/>
      <c r="C260" s="1"/>
      <c r="D260" s="1"/>
      <c r="E260" s="1"/>
      <c r="F260" s="1"/>
      <c r="G260" s="1"/>
      <c r="H260" s="1"/>
    </row>
    <row r="261" spans="1:8" ht="14.25" customHeight="1" x14ac:dyDescent="0.35">
      <c r="A261" s="1"/>
      <c r="B261" s="1"/>
      <c r="C261" s="1"/>
      <c r="D261" s="1"/>
      <c r="E261" s="1"/>
      <c r="F261" s="1"/>
      <c r="G261" s="1"/>
      <c r="H261" s="1"/>
    </row>
    <row r="262" spans="1:8" ht="14.25" customHeight="1" x14ac:dyDescent="0.35">
      <c r="A262" s="1"/>
      <c r="B262" s="1"/>
      <c r="C262" s="1"/>
      <c r="D262" s="1"/>
      <c r="E262" s="1"/>
      <c r="F262" s="1"/>
      <c r="G262" s="1"/>
      <c r="H262" s="1"/>
    </row>
    <row r="263" spans="1:8" ht="14.25" customHeight="1" x14ac:dyDescent="0.35">
      <c r="A263" s="1"/>
      <c r="B263" s="1"/>
      <c r="C263" s="1"/>
      <c r="D263" s="1"/>
      <c r="E263" s="1"/>
      <c r="F263" s="1"/>
      <c r="G263" s="1"/>
      <c r="H263" s="1"/>
    </row>
    <row r="264" spans="1:8" ht="14.25" customHeight="1" x14ac:dyDescent="0.35">
      <c r="A264" s="1"/>
      <c r="B264" s="1"/>
      <c r="C264" s="1"/>
      <c r="D264" s="1"/>
      <c r="E264" s="1"/>
      <c r="F264" s="1"/>
      <c r="G264" s="1"/>
      <c r="H264" s="1"/>
    </row>
    <row r="265" spans="1:8" ht="14.25" customHeight="1" x14ac:dyDescent="0.35">
      <c r="A265" s="1"/>
      <c r="B265" s="1"/>
      <c r="C265" s="1"/>
      <c r="D265" s="1"/>
      <c r="E265" s="1"/>
      <c r="F265" s="1"/>
      <c r="G265" s="1"/>
      <c r="H265" s="1"/>
    </row>
    <row r="266" spans="1:8" ht="14.25" customHeight="1" x14ac:dyDescent="0.35">
      <c r="A266" s="1"/>
      <c r="B266" s="1"/>
      <c r="C266" s="1"/>
      <c r="D266" s="1"/>
      <c r="E266" s="1"/>
      <c r="F266" s="1"/>
      <c r="G266" s="1"/>
      <c r="H266" s="1"/>
    </row>
    <row r="267" spans="1:8" ht="14.25" customHeight="1" x14ac:dyDescent="0.35">
      <c r="A267" s="1"/>
      <c r="B267" s="1"/>
      <c r="C267" s="1"/>
      <c r="D267" s="1"/>
      <c r="E267" s="1"/>
      <c r="F267" s="1"/>
      <c r="G267" s="1"/>
      <c r="H267" s="1"/>
    </row>
    <row r="268" spans="1:8" ht="14.25" customHeight="1" x14ac:dyDescent="0.35">
      <c r="A268" s="1"/>
      <c r="B268" s="1"/>
      <c r="C268" s="1"/>
      <c r="D268" s="1"/>
      <c r="E268" s="1"/>
      <c r="F268" s="1"/>
      <c r="G268" s="1"/>
      <c r="H268" s="1"/>
    </row>
    <row r="269" spans="1:8" ht="14.25" customHeight="1" x14ac:dyDescent="0.35">
      <c r="A269" s="1"/>
      <c r="B269" s="1"/>
      <c r="C269" s="1"/>
      <c r="D269" s="1"/>
      <c r="E269" s="1"/>
      <c r="F269" s="1"/>
      <c r="G269" s="1"/>
      <c r="H269" s="1"/>
    </row>
    <row r="270" spans="1:8" ht="14.25" customHeight="1" x14ac:dyDescent="0.35">
      <c r="A270" s="1"/>
      <c r="B270" s="1"/>
      <c r="C270" s="1"/>
      <c r="D270" s="1"/>
      <c r="E270" s="1"/>
      <c r="F270" s="1"/>
      <c r="G270" s="1"/>
      <c r="H270" s="1"/>
    </row>
    <row r="271" spans="1:8" ht="14.25" customHeight="1" x14ac:dyDescent="0.35">
      <c r="A271" s="1"/>
      <c r="B271" s="1"/>
      <c r="C271" s="1"/>
      <c r="D271" s="1"/>
      <c r="E271" s="1"/>
      <c r="F271" s="1"/>
      <c r="G271" s="1"/>
      <c r="H271" s="1"/>
    </row>
    <row r="272" spans="1:8" ht="14.25" customHeight="1" x14ac:dyDescent="0.35">
      <c r="A272" s="1"/>
      <c r="B272" s="1"/>
      <c r="C272" s="1"/>
      <c r="D272" s="1"/>
      <c r="E272" s="1"/>
      <c r="F272" s="1"/>
      <c r="G272" s="1"/>
      <c r="H272" s="1"/>
    </row>
    <row r="273" spans="1:8" ht="14.25" customHeight="1" x14ac:dyDescent="0.35">
      <c r="A273" s="1"/>
      <c r="B273" s="1"/>
      <c r="C273" s="1"/>
      <c r="D273" s="1"/>
      <c r="E273" s="1"/>
      <c r="F273" s="1"/>
      <c r="G273" s="1"/>
      <c r="H273" s="1"/>
    </row>
    <row r="274" spans="1:8" ht="14.25" customHeight="1" x14ac:dyDescent="0.35">
      <c r="A274" s="1"/>
      <c r="B274" s="1"/>
      <c r="C274" s="1"/>
      <c r="D274" s="1"/>
      <c r="E274" s="1"/>
      <c r="F274" s="1"/>
      <c r="G274" s="1"/>
      <c r="H274" s="1"/>
    </row>
    <row r="275" spans="1:8" ht="14.25" customHeight="1" x14ac:dyDescent="0.35">
      <c r="A275" s="1"/>
      <c r="B275" s="1"/>
      <c r="C275" s="1"/>
      <c r="D275" s="1"/>
      <c r="E275" s="1"/>
      <c r="F275" s="1"/>
      <c r="G275" s="1"/>
      <c r="H275" s="1"/>
    </row>
    <row r="276" spans="1:8" ht="14.25" customHeight="1" x14ac:dyDescent="0.35">
      <c r="A276" s="1"/>
      <c r="B276" s="1"/>
      <c r="C276" s="1"/>
      <c r="D276" s="1"/>
      <c r="E276" s="1"/>
      <c r="F276" s="1"/>
      <c r="G276" s="1"/>
      <c r="H276" s="1"/>
    </row>
    <row r="277" spans="1:8" ht="14.25" customHeight="1" x14ac:dyDescent="0.35">
      <c r="A277" s="1"/>
      <c r="B277" s="1"/>
      <c r="C277" s="1"/>
      <c r="D277" s="1"/>
      <c r="E277" s="1"/>
      <c r="F277" s="1"/>
      <c r="G277" s="1"/>
      <c r="H277" s="1"/>
    </row>
    <row r="278" spans="1:8" ht="14.25" customHeight="1" x14ac:dyDescent="0.35">
      <c r="A278" s="1"/>
      <c r="B278" s="1"/>
      <c r="C278" s="1"/>
      <c r="D278" s="1"/>
      <c r="E278" s="1"/>
      <c r="F278" s="1"/>
      <c r="G278" s="1"/>
      <c r="H278" s="1"/>
    </row>
    <row r="279" spans="1:8" ht="14.25" customHeight="1" x14ac:dyDescent="0.35">
      <c r="A279" s="1"/>
      <c r="B279" s="1"/>
      <c r="C279" s="1"/>
      <c r="D279" s="1"/>
      <c r="E279" s="1"/>
      <c r="F279" s="1"/>
      <c r="G279" s="1"/>
      <c r="H279" s="1"/>
    </row>
    <row r="280" spans="1:8" ht="14.25" customHeight="1" x14ac:dyDescent="0.35">
      <c r="A280" s="1"/>
      <c r="B280" s="1"/>
      <c r="C280" s="1"/>
      <c r="D280" s="1"/>
      <c r="E280" s="1"/>
      <c r="F280" s="1"/>
      <c r="G280" s="1"/>
      <c r="H280" s="1"/>
    </row>
    <row r="281" spans="1:8" ht="14.25" customHeight="1" x14ac:dyDescent="0.35">
      <c r="A281" s="1"/>
      <c r="B281" s="1"/>
      <c r="C281" s="1"/>
      <c r="D281" s="1"/>
      <c r="E281" s="1"/>
      <c r="F281" s="1"/>
      <c r="G281" s="1"/>
      <c r="H281" s="1"/>
    </row>
    <row r="282" spans="1:8" ht="14.25" customHeight="1" x14ac:dyDescent="0.35">
      <c r="A282" s="1"/>
      <c r="B282" s="1"/>
      <c r="C282" s="1"/>
      <c r="D282" s="1"/>
      <c r="E282" s="1"/>
      <c r="F282" s="1"/>
      <c r="G282" s="1"/>
      <c r="H282" s="1"/>
    </row>
    <row r="283" spans="1:8" ht="14.25" customHeight="1" x14ac:dyDescent="0.35">
      <c r="A283" s="1"/>
      <c r="B283" s="1"/>
      <c r="C283" s="1"/>
      <c r="D283" s="1"/>
      <c r="E283" s="1"/>
      <c r="F283" s="1"/>
      <c r="G283" s="1"/>
      <c r="H283" s="1"/>
    </row>
    <row r="284" spans="1:8" ht="14.25" customHeight="1" x14ac:dyDescent="0.35">
      <c r="A284" s="1"/>
      <c r="B284" s="1"/>
      <c r="C284" s="1"/>
      <c r="D284" s="1"/>
      <c r="E284" s="1"/>
      <c r="F284" s="1"/>
      <c r="G284" s="1"/>
      <c r="H284" s="1"/>
    </row>
    <row r="285" spans="1:8" ht="14.25" customHeight="1" x14ac:dyDescent="0.35">
      <c r="A285" s="1"/>
      <c r="B285" s="1"/>
      <c r="C285" s="1"/>
      <c r="D285" s="1"/>
      <c r="E285" s="1"/>
      <c r="F285" s="1"/>
      <c r="G285" s="1"/>
      <c r="H285" s="1"/>
    </row>
    <row r="286" spans="1:8" ht="14.25" customHeight="1" x14ac:dyDescent="0.35">
      <c r="A286" s="1"/>
      <c r="B286" s="1"/>
      <c r="C286" s="1"/>
      <c r="D286" s="1"/>
      <c r="E286" s="1"/>
      <c r="F286" s="1"/>
      <c r="G286" s="1"/>
      <c r="H286" s="1"/>
    </row>
    <row r="287" spans="1:8" ht="14.25" customHeight="1" x14ac:dyDescent="0.35">
      <c r="A287" s="1"/>
      <c r="B287" s="1"/>
      <c r="C287" s="1"/>
      <c r="D287" s="1"/>
      <c r="E287" s="1"/>
      <c r="F287" s="1"/>
      <c r="G287" s="1"/>
      <c r="H287" s="1"/>
    </row>
    <row r="288" spans="1:8" ht="14.25" customHeight="1" x14ac:dyDescent="0.35">
      <c r="A288" s="1"/>
      <c r="B288" s="1"/>
      <c r="C288" s="1"/>
      <c r="D288" s="1"/>
      <c r="E288" s="1"/>
      <c r="F288" s="1"/>
      <c r="G288" s="1"/>
      <c r="H288" s="1"/>
    </row>
    <row r="289" spans="1:8" ht="14.25" customHeight="1" x14ac:dyDescent="0.35">
      <c r="A289" s="1"/>
      <c r="B289" s="1"/>
      <c r="C289" s="1"/>
      <c r="D289" s="1"/>
      <c r="E289" s="1"/>
      <c r="F289" s="1"/>
      <c r="G289" s="1"/>
      <c r="H289" s="1"/>
    </row>
    <row r="290" spans="1:8" ht="14.25" customHeight="1" x14ac:dyDescent="0.35">
      <c r="A290" s="1"/>
      <c r="B290" s="1"/>
      <c r="C290" s="1"/>
      <c r="D290" s="1"/>
      <c r="E290" s="1"/>
      <c r="F290" s="1"/>
      <c r="G290" s="1"/>
      <c r="H290" s="1"/>
    </row>
    <row r="291" spans="1:8" ht="14.25" customHeight="1" x14ac:dyDescent="0.35">
      <c r="A291" s="1"/>
      <c r="B291" s="1"/>
      <c r="C291" s="1"/>
      <c r="D291" s="1"/>
      <c r="E291" s="1"/>
      <c r="F291" s="1"/>
      <c r="G291" s="1"/>
      <c r="H291" s="1"/>
    </row>
    <row r="292" spans="1:8" ht="14.25" customHeight="1" x14ac:dyDescent="0.35">
      <c r="A292" s="1"/>
      <c r="B292" s="1"/>
      <c r="C292" s="1"/>
      <c r="D292" s="1"/>
      <c r="E292" s="1"/>
      <c r="F292" s="1"/>
      <c r="G292" s="1"/>
      <c r="H292" s="1"/>
    </row>
    <row r="293" spans="1:8" ht="14.25" customHeight="1" x14ac:dyDescent="0.35">
      <c r="A293" s="1"/>
      <c r="B293" s="1"/>
      <c r="C293" s="1"/>
      <c r="D293" s="1"/>
      <c r="E293" s="1"/>
      <c r="F293" s="1"/>
      <c r="G293" s="1"/>
      <c r="H293" s="1"/>
    </row>
    <row r="294" spans="1:8" ht="14.25" customHeight="1" x14ac:dyDescent="0.35">
      <c r="A294" s="1"/>
      <c r="B294" s="1"/>
      <c r="C294" s="1"/>
      <c r="D294" s="1"/>
      <c r="E294" s="1"/>
      <c r="F294" s="1"/>
      <c r="G294" s="1"/>
      <c r="H294" s="1"/>
    </row>
    <row r="295" spans="1:8" ht="14.25" customHeight="1" x14ac:dyDescent="0.35">
      <c r="A295" s="1"/>
      <c r="B295" s="1"/>
      <c r="C295" s="1"/>
      <c r="D295" s="1"/>
      <c r="E295" s="1"/>
      <c r="F295" s="1"/>
      <c r="G295" s="1"/>
      <c r="H295" s="1"/>
    </row>
    <row r="296" spans="1:8" ht="14.25" customHeight="1" x14ac:dyDescent="0.35">
      <c r="A296" s="1"/>
      <c r="B296" s="1"/>
      <c r="C296" s="1"/>
      <c r="D296" s="1"/>
      <c r="E296" s="1"/>
      <c r="F296" s="1"/>
      <c r="G296" s="1"/>
      <c r="H296" s="1"/>
    </row>
    <row r="297" spans="1:8" ht="14.25" customHeight="1" x14ac:dyDescent="0.35">
      <c r="A297" s="1"/>
      <c r="B297" s="1"/>
      <c r="C297" s="1"/>
      <c r="D297" s="1"/>
      <c r="E297" s="1"/>
      <c r="F297" s="1"/>
      <c r="G297" s="1"/>
      <c r="H297" s="1"/>
    </row>
    <row r="298" spans="1:8" ht="14.25" customHeight="1" x14ac:dyDescent="0.35">
      <c r="A298" s="1"/>
      <c r="B298" s="1"/>
      <c r="C298" s="1"/>
      <c r="D298" s="1"/>
      <c r="E298" s="1"/>
      <c r="F298" s="1"/>
      <c r="G298" s="1"/>
      <c r="H298" s="1"/>
    </row>
    <row r="299" spans="1:8" ht="14.25" customHeight="1" x14ac:dyDescent="0.35">
      <c r="A299" s="1"/>
      <c r="B299" s="1"/>
      <c r="C299" s="1"/>
      <c r="D299" s="1"/>
      <c r="E299" s="1"/>
      <c r="F299" s="1"/>
      <c r="G299" s="1"/>
      <c r="H299" s="1"/>
    </row>
    <row r="300" spans="1:8" ht="14.25" customHeight="1" x14ac:dyDescent="0.35">
      <c r="A300" s="1"/>
      <c r="B300" s="1"/>
      <c r="C300" s="1"/>
      <c r="D300" s="1"/>
      <c r="E300" s="1"/>
      <c r="F300" s="1"/>
      <c r="G300" s="1"/>
      <c r="H300" s="1"/>
    </row>
    <row r="301" spans="1:8" ht="14.25" customHeight="1" x14ac:dyDescent="0.35">
      <c r="A301" s="1"/>
      <c r="B301" s="1"/>
      <c r="C301" s="1"/>
      <c r="D301" s="1"/>
      <c r="E301" s="1"/>
      <c r="F301" s="1"/>
      <c r="G301" s="1"/>
      <c r="H301" s="1"/>
    </row>
    <row r="302" spans="1:8" ht="14.25" customHeight="1" x14ac:dyDescent="0.35">
      <c r="A302" s="1"/>
      <c r="B302" s="1"/>
      <c r="C302" s="1"/>
      <c r="D302" s="1"/>
      <c r="E302" s="1"/>
      <c r="F302" s="1"/>
      <c r="G302" s="1"/>
      <c r="H302" s="1"/>
    </row>
    <row r="303" spans="1:8" ht="14.25" customHeight="1" x14ac:dyDescent="0.35">
      <c r="A303" s="1"/>
      <c r="B303" s="1"/>
      <c r="C303" s="1"/>
      <c r="D303" s="1"/>
      <c r="E303" s="1"/>
      <c r="F303" s="1"/>
      <c r="G303" s="1"/>
      <c r="H303" s="1"/>
    </row>
    <row r="304" spans="1:8" ht="14.25" customHeight="1" x14ac:dyDescent="0.35">
      <c r="A304" s="1"/>
      <c r="B304" s="1"/>
      <c r="C304" s="1"/>
      <c r="D304" s="1"/>
      <c r="E304" s="1"/>
      <c r="F304" s="1"/>
      <c r="G304" s="1"/>
      <c r="H304" s="1"/>
    </row>
    <row r="305" spans="1:8" ht="14.25" customHeight="1" x14ac:dyDescent="0.35">
      <c r="A305" s="1"/>
      <c r="B305" s="1"/>
      <c r="C305" s="1"/>
      <c r="D305" s="1"/>
      <c r="E305" s="1"/>
      <c r="F305" s="1"/>
      <c r="G305" s="1"/>
      <c r="H305" s="1"/>
    </row>
    <row r="306" spans="1:8" ht="14.25" customHeight="1" x14ac:dyDescent="0.35">
      <c r="A306" s="1"/>
      <c r="B306" s="1"/>
      <c r="C306" s="1"/>
      <c r="D306" s="1"/>
      <c r="E306" s="1"/>
      <c r="F306" s="1"/>
      <c r="G306" s="1"/>
      <c r="H306" s="1"/>
    </row>
    <row r="307" spans="1:8" ht="14.25" customHeight="1" x14ac:dyDescent="0.35">
      <c r="A307" s="1"/>
      <c r="B307" s="1"/>
      <c r="C307" s="1"/>
      <c r="D307" s="1"/>
      <c r="E307" s="1"/>
      <c r="F307" s="1"/>
      <c r="G307" s="1"/>
      <c r="H307" s="1"/>
    </row>
    <row r="308" spans="1:8" ht="14.25" customHeight="1" x14ac:dyDescent="0.35">
      <c r="A308" s="1"/>
      <c r="B308" s="1"/>
      <c r="C308" s="1"/>
      <c r="D308" s="1"/>
      <c r="E308" s="1"/>
      <c r="F308" s="1"/>
      <c r="G308" s="1"/>
      <c r="H308" s="1"/>
    </row>
    <row r="309" spans="1:8" ht="14.25" customHeight="1" x14ac:dyDescent="0.35">
      <c r="A309" s="1"/>
      <c r="B309" s="1"/>
      <c r="C309" s="1"/>
      <c r="D309" s="1"/>
      <c r="E309" s="1"/>
      <c r="F309" s="1"/>
      <c r="G309" s="1"/>
      <c r="H309" s="1"/>
    </row>
    <row r="310" spans="1:8" ht="14.25" customHeight="1" x14ac:dyDescent="0.35">
      <c r="A310" s="1"/>
      <c r="B310" s="1"/>
      <c r="C310" s="1"/>
      <c r="D310" s="1"/>
      <c r="E310" s="1"/>
      <c r="F310" s="1"/>
      <c r="G310" s="1"/>
      <c r="H310" s="1"/>
    </row>
    <row r="311" spans="1:8" ht="14.25" customHeight="1" x14ac:dyDescent="0.35">
      <c r="A311" s="1"/>
      <c r="B311" s="1"/>
      <c r="C311" s="1"/>
      <c r="D311" s="1"/>
      <c r="E311" s="1"/>
      <c r="F311" s="1"/>
      <c r="G311" s="1"/>
      <c r="H311" s="1"/>
    </row>
    <row r="312" spans="1:8" ht="14.25" customHeight="1" x14ac:dyDescent="0.35">
      <c r="A312" s="1"/>
      <c r="B312" s="1"/>
      <c r="C312" s="1"/>
      <c r="D312" s="1"/>
      <c r="E312" s="1"/>
      <c r="F312" s="1"/>
      <c r="G312" s="1"/>
      <c r="H312" s="1"/>
    </row>
    <row r="313" spans="1:8" ht="14.25" customHeight="1" x14ac:dyDescent="0.35">
      <c r="A313" s="1"/>
      <c r="B313" s="1"/>
      <c r="C313" s="1"/>
      <c r="D313" s="1"/>
      <c r="E313" s="1"/>
      <c r="F313" s="1"/>
      <c r="G313" s="1"/>
      <c r="H313" s="1"/>
    </row>
    <row r="314" spans="1:8" ht="14.25" customHeight="1" x14ac:dyDescent="0.35">
      <c r="A314" s="1"/>
      <c r="B314" s="1"/>
      <c r="C314" s="1"/>
      <c r="D314" s="1"/>
      <c r="E314" s="1"/>
      <c r="F314" s="1"/>
      <c r="G314" s="1"/>
      <c r="H314" s="1"/>
    </row>
    <row r="315" spans="1:8" ht="14.25" customHeight="1" x14ac:dyDescent="0.35">
      <c r="A315" s="1"/>
      <c r="B315" s="1"/>
      <c r="C315" s="1"/>
      <c r="D315" s="1"/>
      <c r="E315" s="1"/>
      <c r="F315" s="1"/>
      <c r="G315" s="1"/>
      <c r="H315" s="1"/>
    </row>
    <row r="316" spans="1:8" ht="14.25" customHeight="1" x14ac:dyDescent="0.35">
      <c r="A316" s="1"/>
      <c r="B316" s="1"/>
      <c r="C316" s="1"/>
      <c r="D316" s="1"/>
      <c r="E316" s="1"/>
      <c r="F316" s="1"/>
      <c r="G316" s="1"/>
      <c r="H316" s="1"/>
    </row>
    <row r="317" spans="1:8" ht="14.25" customHeight="1" x14ac:dyDescent="0.35">
      <c r="A317" s="1"/>
      <c r="B317" s="1"/>
      <c r="C317" s="1"/>
      <c r="D317" s="1"/>
      <c r="E317" s="1"/>
      <c r="F317" s="1"/>
      <c r="G317" s="1"/>
      <c r="H317" s="1"/>
    </row>
    <row r="318" spans="1:8" ht="14.25" customHeight="1" x14ac:dyDescent="0.35">
      <c r="A318" s="1"/>
      <c r="B318" s="1"/>
      <c r="C318" s="1"/>
      <c r="D318" s="1"/>
      <c r="E318" s="1"/>
      <c r="F318" s="1"/>
      <c r="G318" s="1"/>
      <c r="H318" s="1"/>
    </row>
    <row r="319" spans="1:8" ht="14.25" customHeight="1" x14ac:dyDescent="0.35">
      <c r="A319" s="1"/>
      <c r="B319" s="1"/>
      <c r="C319" s="1"/>
      <c r="D319" s="1"/>
      <c r="E319" s="1"/>
      <c r="F319" s="1"/>
      <c r="G319" s="1"/>
      <c r="H319" s="1"/>
    </row>
    <row r="320" spans="1:8" ht="14.25" customHeight="1" x14ac:dyDescent="0.35">
      <c r="A320" s="1"/>
      <c r="B320" s="1"/>
      <c r="C320" s="1"/>
      <c r="D320" s="1"/>
      <c r="E320" s="1"/>
      <c r="F320" s="1"/>
      <c r="G320" s="1"/>
      <c r="H320" s="1"/>
    </row>
    <row r="321" spans="1:8" ht="14.25" customHeight="1" x14ac:dyDescent="0.35">
      <c r="A321" s="1"/>
      <c r="B321" s="1"/>
      <c r="C321" s="1"/>
      <c r="D321" s="1"/>
      <c r="E321" s="1"/>
      <c r="F321" s="1"/>
      <c r="G321" s="1"/>
      <c r="H321" s="1"/>
    </row>
    <row r="322" spans="1:8" ht="14.25" customHeight="1" x14ac:dyDescent="0.35">
      <c r="A322" s="1"/>
      <c r="B322" s="1"/>
      <c r="C322" s="1"/>
      <c r="D322" s="1"/>
      <c r="E322" s="1"/>
      <c r="F322" s="1"/>
      <c r="G322" s="1"/>
      <c r="H322" s="1"/>
    </row>
    <row r="323" spans="1:8" ht="14.25" customHeight="1" x14ac:dyDescent="0.35">
      <c r="A323" s="1"/>
      <c r="B323" s="1"/>
      <c r="C323" s="1"/>
      <c r="D323" s="1"/>
      <c r="E323" s="1"/>
      <c r="F323" s="1"/>
      <c r="G323" s="1"/>
      <c r="H323" s="1"/>
    </row>
    <row r="324" spans="1:8" ht="14.25" customHeight="1" x14ac:dyDescent="0.35">
      <c r="A324" s="1"/>
      <c r="B324" s="1"/>
      <c r="C324" s="1"/>
      <c r="D324" s="1"/>
      <c r="E324" s="1"/>
      <c r="F324" s="1"/>
      <c r="G324" s="1"/>
      <c r="H324" s="1"/>
    </row>
    <row r="325" spans="1:8" ht="14.25" customHeight="1" x14ac:dyDescent="0.35">
      <c r="A325" s="1"/>
      <c r="B325" s="1"/>
      <c r="C325" s="1"/>
      <c r="D325" s="1"/>
      <c r="E325" s="1"/>
      <c r="F325" s="1"/>
      <c r="G325" s="1"/>
      <c r="H325" s="1"/>
    </row>
    <row r="326" spans="1:8" ht="14.25" customHeight="1" x14ac:dyDescent="0.35">
      <c r="A326" s="1"/>
      <c r="B326" s="1"/>
      <c r="C326" s="1"/>
      <c r="D326" s="1"/>
      <c r="E326" s="1"/>
      <c r="F326" s="1"/>
      <c r="G326" s="1"/>
      <c r="H326" s="1"/>
    </row>
    <row r="327" spans="1:8" ht="14.25" customHeight="1" x14ac:dyDescent="0.35">
      <c r="A327" s="1"/>
      <c r="B327" s="1"/>
      <c r="C327" s="1"/>
      <c r="D327" s="1"/>
      <c r="E327" s="1"/>
      <c r="F327" s="1"/>
      <c r="G327" s="1"/>
      <c r="H327" s="1"/>
    </row>
    <row r="328" spans="1:8" ht="14.25" customHeight="1" x14ac:dyDescent="0.35">
      <c r="A328" s="1"/>
      <c r="B328" s="1"/>
      <c r="C328" s="1"/>
      <c r="D328" s="1"/>
      <c r="E328" s="1"/>
      <c r="F328" s="1"/>
      <c r="G328" s="1"/>
      <c r="H328" s="1"/>
    </row>
    <row r="329" spans="1:8" ht="14.25" customHeight="1" x14ac:dyDescent="0.35">
      <c r="A329" s="1"/>
      <c r="B329" s="1"/>
      <c r="C329" s="1"/>
      <c r="D329" s="1"/>
      <c r="E329" s="1"/>
      <c r="F329" s="1"/>
      <c r="G329" s="1"/>
      <c r="H329" s="1"/>
    </row>
    <row r="330" spans="1:8" ht="14.25" customHeight="1" x14ac:dyDescent="0.35">
      <c r="A330" s="1"/>
      <c r="B330" s="1"/>
      <c r="C330" s="1"/>
      <c r="D330" s="1"/>
      <c r="E330" s="1"/>
      <c r="F330" s="1"/>
      <c r="G330" s="1"/>
      <c r="H330" s="1"/>
    </row>
    <row r="331" spans="1:8" ht="14.25" customHeight="1" x14ac:dyDescent="0.35">
      <c r="A331" s="1"/>
      <c r="B331" s="1"/>
      <c r="C331" s="1"/>
      <c r="D331" s="1"/>
      <c r="E331" s="1"/>
      <c r="F331" s="1"/>
      <c r="G331" s="1"/>
      <c r="H331" s="1"/>
    </row>
    <row r="332" spans="1:8" ht="14.25" customHeight="1" x14ac:dyDescent="0.35">
      <c r="A332" s="1"/>
      <c r="B332" s="1"/>
      <c r="C332" s="1"/>
      <c r="D332" s="1"/>
      <c r="E332" s="1"/>
      <c r="F332" s="1"/>
      <c r="G332" s="1"/>
      <c r="H332" s="1"/>
    </row>
    <row r="333" spans="1:8" ht="14.25" customHeight="1" x14ac:dyDescent="0.35">
      <c r="A333" s="1"/>
      <c r="B333" s="1"/>
      <c r="C333" s="1"/>
      <c r="D333" s="1"/>
      <c r="E333" s="1"/>
      <c r="F333" s="1"/>
      <c r="G333" s="1"/>
      <c r="H333" s="1"/>
    </row>
    <row r="334" spans="1:8" ht="14.25" customHeight="1" x14ac:dyDescent="0.35">
      <c r="A334" s="1"/>
      <c r="B334" s="1"/>
      <c r="C334" s="1"/>
      <c r="D334" s="1"/>
      <c r="E334" s="1"/>
      <c r="F334" s="1"/>
      <c r="G334" s="1"/>
      <c r="H334" s="1"/>
    </row>
    <row r="335" spans="1:8" ht="14.25" customHeight="1" x14ac:dyDescent="0.35">
      <c r="A335" s="1"/>
      <c r="B335" s="1"/>
      <c r="C335" s="1"/>
      <c r="D335" s="1"/>
      <c r="E335" s="1"/>
      <c r="F335" s="1"/>
      <c r="G335" s="1"/>
      <c r="H335" s="1"/>
    </row>
    <row r="336" spans="1:8" ht="14.25" customHeight="1" x14ac:dyDescent="0.35">
      <c r="A336" s="1"/>
      <c r="B336" s="1"/>
      <c r="C336" s="1"/>
      <c r="D336" s="1"/>
      <c r="E336" s="1"/>
      <c r="F336" s="1"/>
      <c r="G336" s="1"/>
      <c r="H336" s="1"/>
    </row>
    <row r="337" spans="1:8" ht="14.25" customHeight="1" x14ac:dyDescent="0.35">
      <c r="A337" s="1"/>
      <c r="B337" s="1"/>
      <c r="C337" s="1"/>
      <c r="D337" s="1"/>
      <c r="E337" s="1"/>
      <c r="F337" s="1"/>
      <c r="G337" s="1"/>
      <c r="H337" s="1"/>
    </row>
    <row r="338" spans="1:8" ht="14.25" customHeight="1" x14ac:dyDescent="0.35">
      <c r="A338" s="1"/>
      <c r="B338" s="1"/>
      <c r="C338" s="1"/>
      <c r="D338" s="1"/>
      <c r="E338" s="1"/>
      <c r="F338" s="1"/>
      <c r="G338" s="1"/>
      <c r="H338" s="1"/>
    </row>
    <row r="339" spans="1:8" ht="14.25" customHeight="1" x14ac:dyDescent="0.35">
      <c r="A339" s="1"/>
      <c r="B339" s="1"/>
      <c r="C339" s="1"/>
      <c r="D339" s="1"/>
      <c r="E339" s="1"/>
      <c r="F339" s="1"/>
      <c r="G339" s="1"/>
      <c r="H339" s="1"/>
    </row>
    <row r="340" spans="1:8" ht="14.25" customHeight="1" x14ac:dyDescent="0.35">
      <c r="A340" s="1"/>
      <c r="B340" s="1"/>
      <c r="C340" s="1"/>
      <c r="D340" s="1"/>
      <c r="E340" s="1"/>
      <c r="F340" s="1"/>
      <c r="G340" s="1"/>
      <c r="H340" s="1"/>
    </row>
    <row r="341" spans="1:8" ht="14.25" customHeight="1" x14ac:dyDescent="0.35">
      <c r="A341" s="1"/>
      <c r="B341" s="1"/>
      <c r="C341" s="1"/>
      <c r="D341" s="1"/>
      <c r="E341" s="1"/>
      <c r="F341" s="1"/>
      <c r="G341" s="1"/>
      <c r="H341" s="1"/>
    </row>
    <row r="342" spans="1:8" ht="14.25" customHeight="1" x14ac:dyDescent="0.35">
      <c r="A342" s="1"/>
      <c r="B342" s="1"/>
      <c r="C342" s="1"/>
      <c r="D342" s="1"/>
      <c r="E342" s="1"/>
      <c r="F342" s="1"/>
      <c r="G342" s="1"/>
      <c r="H342" s="1"/>
    </row>
    <row r="343" spans="1:8" ht="14.25" customHeight="1" x14ac:dyDescent="0.35">
      <c r="A343" s="1"/>
      <c r="B343" s="1"/>
      <c r="C343" s="1"/>
      <c r="D343" s="1"/>
      <c r="E343" s="1"/>
      <c r="F343" s="1"/>
      <c r="G343" s="1"/>
      <c r="H343" s="1"/>
    </row>
    <row r="344" spans="1:8" ht="14.25" customHeight="1" x14ac:dyDescent="0.35">
      <c r="A344" s="1"/>
      <c r="B344" s="1"/>
      <c r="C344" s="1"/>
      <c r="D344" s="1"/>
      <c r="E344" s="1"/>
      <c r="F344" s="1"/>
      <c r="G344" s="1"/>
      <c r="H344" s="1"/>
    </row>
    <row r="345" spans="1:8" ht="14.25" customHeight="1" x14ac:dyDescent="0.35">
      <c r="A345" s="1"/>
      <c r="B345" s="1"/>
      <c r="C345" s="1"/>
      <c r="D345" s="1"/>
      <c r="E345" s="1"/>
      <c r="F345" s="1"/>
      <c r="G345" s="1"/>
      <c r="H345" s="1"/>
    </row>
    <row r="346" spans="1:8" ht="14.25" customHeight="1" x14ac:dyDescent="0.35">
      <c r="A346" s="1"/>
      <c r="B346" s="1"/>
      <c r="C346" s="1"/>
      <c r="D346" s="1"/>
      <c r="E346" s="1"/>
      <c r="F346" s="1"/>
      <c r="G346" s="1"/>
      <c r="H346" s="1"/>
    </row>
    <row r="347" spans="1:8" ht="14.25" customHeight="1" x14ac:dyDescent="0.35">
      <c r="A347" s="1"/>
      <c r="B347" s="1"/>
      <c r="C347" s="1"/>
      <c r="D347" s="1"/>
      <c r="E347" s="1"/>
      <c r="F347" s="1"/>
      <c r="G347" s="1"/>
      <c r="H347" s="1"/>
    </row>
    <row r="348" spans="1:8" ht="14.25" customHeight="1" x14ac:dyDescent="0.35">
      <c r="A348" s="1"/>
      <c r="B348" s="1"/>
      <c r="C348" s="1"/>
      <c r="D348" s="1"/>
      <c r="E348" s="1"/>
      <c r="F348" s="1"/>
      <c r="G348" s="1"/>
      <c r="H348" s="1"/>
    </row>
    <row r="349" spans="1:8" ht="14.25" customHeight="1" x14ac:dyDescent="0.35">
      <c r="A349" s="1"/>
      <c r="B349" s="1"/>
      <c r="C349" s="1"/>
      <c r="D349" s="1"/>
      <c r="E349" s="1"/>
      <c r="F349" s="1"/>
      <c r="G349" s="1"/>
      <c r="H349" s="1"/>
    </row>
    <row r="350" spans="1:8" ht="14.25" customHeight="1" x14ac:dyDescent="0.35">
      <c r="A350" s="1"/>
      <c r="B350" s="1"/>
      <c r="C350" s="1"/>
      <c r="D350" s="1"/>
      <c r="E350" s="1"/>
      <c r="F350" s="1"/>
      <c r="G350" s="1"/>
      <c r="H350" s="1"/>
    </row>
    <row r="351" spans="1:8" ht="14.25" customHeight="1" x14ac:dyDescent="0.35">
      <c r="A351" s="1"/>
      <c r="B351" s="1"/>
      <c r="C351" s="1"/>
      <c r="D351" s="1"/>
      <c r="E351" s="1"/>
      <c r="F351" s="1"/>
      <c r="G351" s="1"/>
      <c r="H351" s="1"/>
    </row>
    <row r="352" spans="1:8" ht="14.25" customHeight="1" x14ac:dyDescent="0.35">
      <c r="A352" s="1"/>
      <c r="B352" s="1"/>
      <c r="C352" s="1"/>
      <c r="D352" s="1"/>
      <c r="E352" s="1"/>
      <c r="F352" s="1"/>
      <c r="G352" s="1"/>
      <c r="H352" s="1"/>
    </row>
    <row r="353" spans="1:8" ht="14.25" customHeight="1" x14ac:dyDescent="0.35">
      <c r="A353" s="1"/>
      <c r="B353" s="1"/>
      <c r="C353" s="1"/>
      <c r="D353" s="1"/>
      <c r="E353" s="1"/>
      <c r="F353" s="1"/>
      <c r="G353" s="1"/>
      <c r="H353" s="1"/>
    </row>
    <row r="354" spans="1:8" ht="14.25" customHeight="1" x14ac:dyDescent="0.35">
      <c r="A354" s="1"/>
      <c r="B354" s="1"/>
      <c r="C354" s="1"/>
      <c r="D354" s="1"/>
      <c r="E354" s="1"/>
      <c r="F354" s="1"/>
      <c r="G354" s="1"/>
      <c r="H354" s="1"/>
    </row>
    <row r="355" spans="1:8" ht="14.25" customHeight="1" x14ac:dyDescent="0.35">
      <c r="A355" s="1"/>
      <c r="B355" s="1"/>
      <c r="C355" s="1"/>
      <c r="D355" s="1"/>
      <c r="E355" s="1"/>
      <c r="F355" s="1"/>
      <c r="G355" s="1"/>
      <c r="H355" s="1"/>
    </row>
    <row r="356" spans="1:8" ht="14.25" customHeight="1" x14ac:dyDescent="0.35">
      <c r="A356" s="1"/>
      <c r="B356" s="1"/>
      <c r="C356" s="1"/>
      <c r="D356" s="1"/>
      <c r="E356" s="1"/>
      <c r="F356" s="1"/>
      <c r="G356" s="1"/>
      <c r="H356" s="1"/>
    </row>
    <row r="357" spans="1:8" ht="14.25" customHeight="1" x14ac:dyDescent="0.35">
      <c r="A357" s="1"/>
      <c r="B357" s="1"/>
      <c r="C357" s="1"/>
      <c r="D357" s="1"/>
      <c r="E357" s="1"/>
      <c r="F357" s="1"/>
      <c r="G357" s="1"/>
      <c r="H357" s="1"/>
    </row>
    <row r="358" spans="1:8" ht="14.25" customHeight="1" x14ac:dyDescent="0.35">
      <c r="A358" s="1"/>
      <c r="B358" s="1"/>
      <c r="C358" s="1"/>
      <c r="D358" s="1"/>
      <c r="E358" s="1"/>
      <c r="F358" s="1"/>
      <c r="G358" s="1"/>
      <c r="H358" s="1"/>
    </row>
    <row r="359" spans="1:8" ht="14.25" customHeight="1" x14ac:dyDescent="0.35">
      <c r="A359" s="1"/>
      <c r="B359" s="1"/>
      <c r="C359" s="1"/>
      <c r="D359" s="1"/>
      <c r="E359" s="1"/>
      <c r="F359" s="1"/>
      <c r="G359" s="1"/>
      <c r="H359" s="1"/>
    </row>
    <row r="360" spans="1:8" ht="14.25" customHeight="1" x14ac:dyDescent="0.35">
      <c r="A360" s="1"/>
      <c r="B360" s="1"/>
      <c r="C360" s="1"/>
      <c r="D360" s="1"/>
      <c r="E360" s="1"/>
      <c r="F360" s="1"/>
      <c r="G360" s="1"/>
      <c r="H360" s="1"/>
    </row>
    <row r="361" spans="1:8" ht="14.25" customHeight="1" x14ac:dyDescent="0.35">
      <c r="A361" s="1"/>
      <c r="B361" s="1"/>
      <c r="C361" s="1"/>
      <c r="D361" s="1"/>
      <c r="E361" s="1"/>
      <c r="F361" s="1"/>
      <c r="G361" s="1"/>
      <c r="H361" s="1"/>
    </row>
    <row r="362" spans="1:8" ht="14.25" customHeight="1" x14ac:dyDescent="0.35">
      <c r="A362" s="1"/>
      <c r="B362" s="1"/>
      <c r="C362" s="1"/>
      <c r="D362" s="1"/>
      <c r="E362" s="1"/>
      <c r="F362" s="1"/>
      <c r="G362" s="1"/>
      <c r="H362" s="1"/>
    </row>
    <row r="363" spans="1:8" ht="14.25" customHeight="1" x14ac:dyDescent="0.35">
      <c r="A363" s="1"/>
      <c r="B363" s="1"/>
      <c r="C363" s="1"/>
      <c r="D363" s="1"/>
      <c r="E363" s="1"/>
      <c r="F363" s="1"/>
      <c r="G363" s="1"/>
      <c r="H363" s="1"/>
    </row>
    <row r="364" spans="1:8" ht="14.25" customHeight="1" x14ac:dyDescent="0.35">
      <c r="A364" s="1"/>
      <c r="B364" s="1"/>
      <c r="C364" s="1"/>
      <c r="D364" s="1"/>
      <c r="E364" s="1"/>
      <c r="F364" s="1"/>
      <c r="G364" s="1"/>
      <c r="H364" s="1"/>
    </row>
    <row r="365" spans="1:8" ht="14.25" customHeight="1" x14ac:dyDescent="0.35">
      <c r="A365" s="1"/>
      <c r="B365" s="1"/>
      <c r="C365" s="1"/>
      <c r="D365" s="1"/>
      <c r="E365" s="1"/>
      <c r="F365" s="1"/>
      <c r="G365" s="1"/>
      <c r="H365" s="1"/>
    </row>
    <row r="366" spans="1:8" ht="14.25" customHeight="1" x14ac:dyDescent="0.35">
      <c r="A366" s="1"/>
      <c r="B366" s="1"/>
      <c r="C366" s="1"/>
      <c r="D366" s="1"/>
      <c r="E366" s="1"/>
      <c r="F366" s="1"/>
      <c r="G366" s="1"/>
      <c r="H366" s="1"/>
    </row>
    <row r="367" spans="1:8" ht="14.25" customHeight="1" x14ac:dyDescent="0.35">
      <c r="A367" s="1"/>
      <c r="B367" s="1"/>
      <c r="C367" s="1"/>
      <c r="D367" s="1"/>
      <c r="E367" s="1"/>
      <c r="F367" s="1"/>
      <c r="G367" s="1"/>
      <c r="H367" s="1"/>
    </row>
    <row r="368" spans="1:8" ht="14.25" customHeight="1" x14ac:dyDescent="0.35">
      <c r="A368" s="1"/>
      <c r="B368" s="1"/>
      <c r="C368" s="1"/>
      <c r="D368" s="1"/>
      <c r="E368" s="1"/>
      <c r="F368" s="1"/>
      <c r="G368" s="1"/>
      <c r="H368" s="1"/>
    </row>
    <row r="369" spans="1:8" ht="14.25" customHeight="1" x14ac:dyDescent="0.35">
      <c r="A369" s="1"/>
      <c r="B369" s="1"/>
      <c r="C369" s="1"/>
      <c r="D369" s="1"/>
      <c r="E369" s="1"/>
      <c r="F369" s="1"/>
      <c r="G369" s="1"/>
      <c r="H369" s="1"/>
    </row>
    <row r="370" spans="1:8" ht="14.25" customHeight="1" x14ac:dyDescent="0.35">
      <c r="A370" s="1"/>
      <c r="B370" s="1"/>
      <c r="C370" s="1"/>
      <c r="D370" s="1"/>
      <c r="E370" s="1"/>
      <c r="F370" s="1"/>
      <c r="G370" s="1"/>
      <c r="H370" s="1"/>
    </row>
    <row r="371" spans="1:8" ht="14.25" customHeight="1" x14ac:dyDescent="0.35">
      <c r="A371" s="1"/>
      <c r="B371" s="1"/>
      <c r="C371" s="1"/>
      <c r="D371" s="1"/>
      <c r="E371" s="1"/>
      <c r="F371" s="1"/>
      <c r="G371" s="1"/>
      <c r="H371" s="1"/>
    </row>
    <row r="372" spans="1:8" ht="14.25" customHeight="1" x14ac:dyDescent="0.35">
      <c r="A372" s="1"/>
      <c r="B372" s="1"/>
      <c r="C372" s="1"/>
      <c r="D372" s="1"/>
      <c r="E372" s="1"/>
      <c r="F372" s="1"/>
      <c r="G372" s="1"/>
      <c r="H372" s="1"/>
    </row>
    <row r="373" spans="1:8" ht="14.25" customHeight="1" x14ac:dyDescent="0.35">
      <c r="A373" s="1"/>
      <c r="B373" s="1"/>
      <c r="C373" s="1"/>
      <c r="D373" s="1"/>
      <c r="E373" s="1"/>
      <c r="F373" s="1"/>
      <c r="G373" s="1"/>
      <c r="H373" s="1"/>
    </row>
    <row r="374" spans="1:8" ht="14.25" customHeight="1" x14ac:dyDescent="0.35">
      <c r="A374" s="1"/>
      <c r="B374" s="1"/>
      <c r="C374" s="1"/>
      <c r="D374" s="1"/>
      <c r="E374" s="1"/>
      <c r="F374" s="1"/>
      <c r="G374" s="1"/>
      <c r="H374" s="1"/>
    </row>
    <row r="375" spans="1:8" ht="14.25" customHeight="1" x14ac:dyDescent="0.35">
      <c r="A375" s="1"/>
      <c r="B375" s="1"/>
      <c r="C375" s="1"/>
      <c r="D375" s="1"/>
      <c r="E375" s="1"/>
      <c r="F375" s="1"/>
      <c r="G375" s="1"/>
      <c r="H375" s="1"/>
    </row>
    <row r="376" spans="1:8" ht="14.25" customHeight="1" x14ac:dyDescent="0.35">
      <c r="A376" s="1"/>
      <c r="B376" s="1"/>
      <c r="C376" s="1"/>
      <c r="D376" s="1"/>
      <c r="E376" s="1"/>
      <c r="F376" s="1"/>
      <c r="G376" s="1"/>
      <c r="H376" s="1"/>
    </row>
    <row r="377" spans="1:8" ht="14.25" customHeight="1" x14ac:dyDescent="0.35">
      <c r="A377" s="1"/>
      <c r="B377" s="1"/>
      <c r="C377" s="1"/>
      <c r="D377" s="1"/>
      <c r="E377" s="1"/>
      <c r="F377" s="1"/>
      <c r="G377" s="1"/>
      <c r="H377" s="1"/>
    </row>
    <row r="378" spans="1:8" ht="14.25" customHeight="1" x14ac:dyDescent="0.35">
      <c r="A378" s="1"/>
      <c r="B378" s="1"/>
      <c r="C378" s="1"/>
      <c r="D378" s="1"/>
      <c r="E378" s="1"/>
      <c r="F378" s="1"/>
      <c r="G378" s="1"/>
      <c r="H378" s="1"/>
    </row>
    <row r="379" spans="1:8" ht="14.25" customHeight="1" x14ac:dyDescent="0.35">
      <c r="A379" s="1"/>
      <c r="B379" s="1"/>
      <c r="C379" s="1"/>
      <c r="D379" s="1"/>
      <c r="E379" s="1"/>
      <c r="F379" s="1"/>
      <c r="G379" s="1"/>
      <c r="H379" s="1"/>
    </row>
    <row r="380" spans="1:8" ht="14.25" customHeight="1" x14ac:dyDescent="0.35">
      <c r="A380" s="1"/>
      <c r="B380" s="1"/>
      <c r="C380" s="1"/>
      <c r="D380" s="1"/>
      <c r="E380" s="1"/>
      <c r="F380" s="1"/>
      <c r="G380" s="1"/>
      <c r="H380" s="1"/>
    </row>
    <row r="381" spans="1:8" ht="14.25" customHeight="1" x14ac:dyDescent="0.35">
      <c r="A381" s="1"/>
      <c r="B381" s="1"/>
      <c r="C381" s="1"/>
      <c r="D381" s="1"/>
      <c r="E381" s="1"/>
      <c r="F381" s="1"/>
      <c r="G381" s="1"/>
      <c r="H381" s="1"/>
    </row>
    <row r="382" spans="1:8" ht="14.25" customHeight="1" x14ac:dyDescent="0.35">
      <c r="A382" s="1"/>
      <c r="B382" s="1"/>
      <c r="C382" s="1"/>
      <c r="D382" s="1"/>
      <c r="E382" s="1"/>
      <c r="F382" s="1"/>
      <c r="G382" s="1"/>
      <c r="H382" s="1"/>
    </row>
    <row r="383" spans="1:8" ht="14.25" customHeight="1" x14ac:dyDescent="0.35">
      <c r="A383" s="1"/>
      <c r="B383" s="1"/>
      <c r="C383" s="1"/>
      <c r="D383" s="1"/>
      <c r="E383" s="1"/>
      <c r="F383" s="1"/>
      <c r="G383" s="1"/>
      <c r="H383" s="1"/>
    </row>
    <row r="384" spans="1:8" ht="14.25" customHeight="1" x14ac:dyDescent="0.35">
      <c r="A384" s="1"/>
      <c r="B384" s="1"/>
      <c r="C384" s="1"/>
      <c r="D384" s="1"/>
      <c r="E384" s="1"/>
      <c r="F384" s="1"/>
      <c r="G384" s="1"/>
      <c r="H384" s="1"/>
    </row>
    <row r="385" spans="1:8" ht="14.25" customHeight="1" x14ac:dyDescent="0.35">
      <c r="A385" s="1"/>
      <c r="B385" s="1"/>
      <c r="C385" s="1"/>
      <c r="D385" s="1"/>
      <c r="E385" s="1"/>
      <c r="F385" s="1"/>
      <c r="G385" s="1"/>
      <c r="H385" s="1"/>
    </row>
    <row r="386" spans="1:8" ht="14.25" customHeight="1" x14ac:dyDescent="0.35">
      <c r="A386" s="1"/>
      <c r="B386" s="1"/>
      <c r="C386" s="1"/>
      <c r="D386" s="1"/>
      <c r="E386" s="1"/>
      <c r="F386" s="1"/>
      <c r="G386" s="1"/>
      <c r="H386" s="1"/>
    </row>
    <row r="387" spans="1:8" ht="14.25" customHeight="1" x14ac:dyDescent="0.35">
      <c r="A387" s="1"/>
      <c r="B387" s="1"/>
      <c r="C387" s="1"/>
      <c r="D387" s="1"/>
      <c r="E387" s="1"/>
      <c r="F387" s="1"/>
      <c r="G387" s="1"/>
      <c r="H387" s="1"/>
    </row>
    <row r="388" spans="1:8" ht="14.25" customHeight="1" x14ac:dyDescent="0.35">
      <c r="A388" s="1"/>
      <c r="B388" s="1"/>
      <c r="C388" s="1"/>
      <c r="D388" s="1"/>
      <c r="E388" s="1"/>
      <c r="F388" s="1"/>
      <c r="G388" s="1"/>
      <c r="H388" s="1"/>
    </row>
    <row r="389" spans="1:8" ht="14.25" customHeight="1" x14ac:dyDescent="0.35">
      <c r="A389" s="1"/>
      <c r="B389" s="1"/>
      <c r="C389" s="1"/>
      <c r="D389" s="1"/>
      <c r="E389" s="1"/>
      <c r="F389" s="1"/>
      <c r="G389" s="1"/>
      <c r="H389" s="1"/>
    </row>
    <row r="390" spans="1:8" ht="14.25" customHeight="1" x14ac:dyDescent="0.35">
      <c r="A390" s="1"/>
      <c r="B390" s="1"/>
      <c r="C390" s="1"/>
      <c r="D390" s="1"/>
      <c r="E390" s="1"/>
      <c r="F390" s="1"/>
      <c r="G390" s="1"/>
      <c r="H390" s="1"/>
    </row>
    <row r="391" spans="1:8" ht="14.25" customHeight="1" x14ac:dyDescent="0.35">
      <c r="A391" s="1"/>
      <c r="B391" s="1"/>
      <c r="C391" s="1"/>
      <c r="D391" s="1"/>
      <c r="E391" s="1"/>
      <c r="F391" s="1"/>
      <c r="G391" s="1"/>
      <c r="H391" s="1"/>
    </row>
    <row r="392" spans="1:8" ht="14.25" customHeight="1" x14ac:dyDescent="0.35">
      <c r="A392" s="1"/>
      <c r="B392" s="1"/>
      <c r="C392" s="1"/>
      <c r="D392" s="1"/>
      <c r="E392" s="1"/>
      <c r="F392" s="1"/>
      <c r="G392" s="1"/>
      <c r="H392" s="1"/>
    </row>
    <row r="393" spans="1:8" ht="14.25" customHeight="1" x14ac:dyDescent="0.35">
      <c r="A393" s="1"/>
      <c r="B393" s="1"/>
      <c r="C393" s="1"/>
      <c r="D393" s="1"/>
      <c r="E393" s="1"/>
      <c r="F393" s="1"/>
      <c r="G393" s="1"/>
      <c r="H393" s="1"/>
    </row>
    <row r="394" spans="1:8" ht="14.25" customHeight="1" x14ac:dyDescent="0.35">
      <c r="A394" s="1"/>
      <c r="B394" s="1"/>
      <c r="C394" s="1"/>
      <c r="D394" s="1"/>
      <c r="E394" s="1"/>
      <c r="F394" s="1"/>
      <c r="G394" s="1"/>
      <c r="H394" s="1"/>
    </row>
    <row r="395" spans="1:8" ht="14.25" customHeight="1" x14ac:dyDescent="0.35">
      <c r="A395" s="1"/>
      <c r="B395" s="1"/>
      <c r="C395" s="1"/>
      <c r="D395" s="1"/>
      <c r="E395" s="1"/>
      <c r="F395" s="1"/>
      <c r="G395" s="1"/>
      <c r="H395" s="1"/>
    </row>
    <row r="396" spans="1:8" ht="14.25" customHeight="1" x14ac:dyDescent="0.35">
      <c r="A396" s="1"/>
      <c r="B396" s="1"/>
      <c r="C396" s="1"/>
      <c r="D396" s="1"/>
      <c r="E396" s="1"/>
      <c r="F396" s="1"/>
      <c r="G396" s="1"/>
      <c r="H396" s="1"/>
    </row>
    <row r="397" spans="1:8" ht="14.25" customHeight="1" x14ac:dyDescent="0.35">
      <c r="A397" s="1"/>
      <c r="B397" s="1"/>
      <c r="C397" s="1"/>
      <c r="D397" s="1"/>
      <c r="E397" s="1"/>
      <c r="F397" s="1"/>
      <c r="G397" s="1"/>
      <c r="H397" s="1"/>
    </row>
    <row r="398" spans="1:8" ht="14.25" customHeight="1" x14ac:dyDescent="0.35">
      <c r="A398" s="1"/>
      <c r="B398" s="1"/>
      <c r="C398" s="1"/>
      <c r="D398" s="1"/>
      <c r="E398" s="1"/>
      <c r="F398" s="1"/>
      <c r="G398" s="1"/>
      <c r="H398" s="1"/>
    </row>
    <row r="399" spans="1:8" ht="14.25" customHeight="1" x14ac:dyDescent="0.35">
      <c r="A399" s="1"/>
      <c r="B399" s="1"/>
      <c r="C399" s="1"/>
      <c r="D399" s="1"/>
      <c r="E399" s="1"/>
      <c r="F399" s="1"/>
      <c r="G399" s="1"/>
      <c r="H399" s="1"/>
    </row>
    <row r="400" spans="1:8" ht="14.25" customHeight="1" x14ac:dyDescent="0.35">
      <c r="A400" s="1"/>
      <c r="B400" s="1"/>
      <c r="C400" s="1"/>
      <c r="D400" s="1"/>
      <c r="E400" s="1"/>
      <c r="F400" s="1"/>
      <c r="G400" s="1"/>
      <c r="H400" s="1"/>
    </row>
    <row r="401" spans="1:8" ht="14.25" customHeight="1" x14ac:dyDescent="0.35">
      <c r="A401" s="1"/>
      <c r="B401" s="1"/>
      <c r="C401" s="1"/>
      <c r="D401" s="1"/>
      <c r="E401" s="1"/>
      <c r="F401" s="1"/>
      <c r="G401" s="1"/>
      <c r="H401" s="1"/>
    </row>
    <row r="402" spans="1:8" ht="14.25" customHeight="1" x14ac:dyDescent="0.35">
      <c r="A402" s="1"/>
      <c r="B402" s="1"/>
      <c r="C402" s="1"/>
      <c r="D402" s="1"/>
      <c r="E402" s="1"/>
      <c r="F402" s="1"/>
      <c r="G402" s="1"/>
      <c r="H402" s="1"/>
    </row>
    <row r="403" spans="1:8" ht="14.25" customHeight="1" x14ac:dyDescent="0.35">
      <c r="A403" s="1"/>
      <c r="B403" s="1"/>
      <c r="C403" s="1"/>
      <c r="D403" s="1"/>
      <c r="E403" s="1"/>
      <c r="F403" s="1"/>
      <c r="G403" s="1"/>
      <c r="H403" s="1"/>
    </row>
    <row r="404" spans="1:8" ht="14.25" customHeight="1" x14ac:dyDescent="0.35">
      <c r="A404" s="1"/>
      <c r="B404" s="1"/>
      <c r="C404" s="1"/>
      <c r="D404" s="1"/>
      <c r="E404" s="1"/>
      <c r="F404" s="1"/>
      <c r="G404" s="1"/>
      <c r="H404" s="1"/>
    </row>
    <row r="405" spans="1:8" ht="14.25" customHeight="1" x14ac:dyDescent="0.35">
      <c r="A405" s="1"/>
      <c r="B405" s="1"/>
      <c r="C405" s="1"/>
      <c r="D405" s="1"/>
      <c r="E405" s="1"/>
      <c r="F405" s="1"/>
      <c r="G405" s="1"/>
      <c r="H405" s="1"/>
    </row>
    <row r="406" spans="1:8" ht="14.25" customHeight="1" x14ac:dyDescent="0.35">
      <c r="A406" s="1"/>
      <c r="B406" s="1"/>
      <c r="C406" s="1"/>
      <c r="D406" s="1"/>
      <c r="E406" s="1"/>
      <c r="F406" s="1"/>
      <c r="G406" s="1"/>
      <c r="H406" s="1"/>
    </row>
    <row r="407" spans="1:8" ht="14.25" customHeight="1" x14ac:dyDescent="0.35">
      <c r="A407" s="1"/>
      <c r="B407" s="1"/>
      <c r="C407" s="1"/>
      <c r="D407" s="1"/>
      <c r="E407" s="1"/>
      <c r="F407" s="1"/>
      <c r="G407" s="1"/>
      <c r="H407" s="1"/>
    </row>
    <row r="408" spans="1:8" ht="14.25" customHeight="1" x14ac:dyDescent="0.35">
      <c r="A408" s="1"/>
      <c r="B408" s="1"/>
      <c r="C408" s="1"/>
      <c r="D408" s="1"/>
      <c r="E408" s="1"/>
      <c r="F408" s="1"/>
      <c r="G408" s="1"/>
      <c r="H408" s="1"/>
    </row>
    <row r="409" spans="1:8" ht="14.25" customHeight="1" x14ac:dyDescent="0.35">
      <c r="A409" s="1"/>
      <c r="B409" s="1"/>
      <c r="C409" s="1"/>
      <c r="D409" s="1"/>
      <c r="E409" s="1"/>
      <c r="F409" s="1"/>
      <c r="G409" s="1"/>
      <c r="H409" s="1"/>
    </row>
    <row r="410" spans="1:8" ht="14.25" customHeight="1" x14ac:dyDescent="0.35">
      <c r="A410" s="1"/>
      <c r="B410" s="1"/>
      <c r="C410" s="1"/>
      <c r="D410" s="1"/>
      <c r="E410" s="1"/>
      <c r="F410" s="1"/>
      <c r="G410" s="1"/>
      <c r="H410" s="1"/>
    </row>
    <row r="411" spans="1:8" ht="14.25" customHeight="1" x14ac:dyDescent="0.35">
      <c r="A411" s="1"/>
      <c r="B411" s="1"/>
      <c r="C411" s="1"/>
      <c r="D411" s="1"/>
      <c r="E411" s="1"/>
      <c r="F411" s="1"/>
      <c r="G411" s="1"/>
      <c r="H411" s="1"/>
    </row>
    <row r="412" spans="1:8" ht="14.25" customHeight="1" x14ac:dyDescent="0.35">
      <c r="A412" s="1"/>
      <c r="B412" s="1"/>
      <c r="C412" s="1"/>
      <c r="D412" s="1"/>
      <c r="E412" s="1"/>
      <c r="F412" s="1"/>
      <c r="G412" s="1"/>
      <c r="H412" s="1"/>
    </row>
    <row r="413" spans="1:8" ht="14.25" customHeight="1" x14ac:dyDescent="0.35">
      <c r="A413" s="1"/>
      <c r="B413" s="1"/>
      <c r="C413" s="1"/>
      <c r="D413" s="1"/>
      <c r="E413" s="1"/>
      <c r="F413" s="1"/>
      <c r="G413" s="1"/>
      <c r="H413" s="1"/>
    </row>
    <row r="414" spans="1:8" ht="14.25" customHeight="1" x14ac:dyDescent="0.35">
      <c r="A414" s="1"/>
      <c r="B414" s="1"/>
      <c r="C414" s="1"/>
      <c r="D414" s="1"/>
      <c r="E414" s="1"/>
      <c r="F414" s="1"/>
      <c r="G414" s="1"/>
      <c r="H414" s="1"/>
    </row>
    <row r="415" spans="1:8" ht="14.25" customHeight="1" x14ac:dyDescent="0.35">
      <c r="A415" s="1"/>
      <c r="B415" s="1"/>
      <c r="C415" s="1"/>
      <c r="D415" s="1"/>
      <c r="E415" s="1"/>
      <c r="F415" s="1"/>
      <c r="G415" s="1"/>
      <c r="H415" s="1"/>
    </row>
    <row r="416" spans="1:8" ht="14.25" customHeight="1" x14ac:dyDescent="0.35">
      <c r="A416" s="1"/>
      <c r="B416" s="1"/>
      <c r="C416" s="1"/>
      <c r="D416" s="1"/>
      <c r="E416" s="1"/>
      <c r="F416" s="1"/>
      <c r="G416" s="1"/>
      <c r="H416" s="1"/>
    </row>
    <row r="417" spans="1:8" ht="14.25" customHeight="1" x14ac:dyDescent="0.35">
      <c r="A417" s="1"/>
      <c r="B417" s="1"/>
      <c r="C417" s="1"/>
      <c r="D417" s="1"/>
      <c r="E417" s="1"/>
      <c r="F417" s="1"/>
      <c r="G417" s="1"/>
      <c r="H417" s="1"/>
    </row>
    <row r="418" spans="1:8" ht="14.25" customHeight="1" x14ac:dyDescent="0.35">
      <c r="A418" s="1"/>
      <c r="B418" s="1"/>
      <c r="C418" s="1"/>
      <c r="D418" s="1"/>
      <c r="E418" s="1"/>
      <c r="F418" s="1"/>
      <c r="G418" s="1"/>
      <c r="H418" s="1"/>
    </row>
    <row r="419" spans="1:8" ht="14.25" customHeight="1" x14ac:dyDescent="0.35">
      <c r="A419" s="1"/>
      <c r="B419" s="1"/>
      <c r="C419" s="1"/>
      <c r="D419" s="1"/>
      <c r="E419" s="1"/>
      <c r="F419" s="1"/>
      <c r="G419" s="1"/>
      <c r="H419" s="1"/>
    </row>
    <row r="420" spans="1:8" ht="14.25" customHeight="1" x14ac:dyDescent="0.35">
      <c r="A420" s="1"/>
      <c r="B420" s="1"/>
      <c r="C420" s="1"/>
      <c r="D420" s="1"/>
      <c r="E420" s="1"/>
      <c r="F420" s="1"/>
      <c r="G420" s="1"/>
      <c r="H420" s="1"/>
    </row>
    <row r="421" spans="1:8" ht="14.25" customHeight="1" x14ac:dyDescent="0.35">
      <c r="A421" s="1"/>
      <c r="B421" s="1"/>
      <c r="C421" s="1"/>
      <c r="D421" s="1"/>
      <c r="E421" s="1"/>
      <c r="F421" s="1"/>
      <c r="G421" s="1"/>
      <c r="H421" s="1"/>
    </row>
    <row r="422" spans="1:8" ht="14.25" customHeight="1" x14ac:dyDescent="0.35">
      <c r="A422" s="1"/>
      <c r="B422" s="1"/>
      <c r="C422" s="1"/>
      <c r="D422" s="1"/>
      <c r="E422" s="1"/>
      <c r="F422" s="1"/>
      <c r="G422" s="1"/>
      <c r="H422" s="1"/>
    </row>
    <row r="423" spans="1:8" ht="14.25" customHeight="1" x14ac:dyDescent="0.35">
      <c r="A423" s="1"/>
      <c r="B423" s="1"/>
      <c r="C423" s="1"/>
      <c r="D423" s="1"/>
      <c r="E423" s="1"/>
      <c r="F423" s="1"/>
      <c r="G423" s="1"/>
      <c r="H423" s="1"/>
    </row>
    <row r="424" spans="1:8" ht="14.25" customHeight="1" x14ac:dyDescent="0.35">
      <c r="A424" s="1"/>
      <c r="B424" s="1"/>
      <c r="C424" s="1"/>
      <c r="D424" s="1"/>
      <c r="E424" s="1"/>
      <c r="F424" s="1"/>
      <c r="G424" s="1"/>
      <c r="H424" s="1"/>
    </row>
    <row r="425" spans="1:8" ht="14.25" customHeight="1" x14ac:dyDescent="0.35">
      <c r="A425" s="1"/>
      <c r="B425" s="1"/>
      <c r="C425" s="1"/>
      <c r="D425" s="1"/>
      <c r="E425" s="1"/>
      <c r="F425" s="1"/>
      <c r="G425" s="1"/>
      <c r="H425" s="1"/>
    </row>
    <row r="426" spans="1:8" ht="14.25" customHeight="1" x14ac:dyDescent="0.35">
      <c r="A426" s="1"/>
      <c r="B426" s="1"/>
      <c r="C426" s="1"/>
      <c r="D426" s="1"/>
      <c r="E426" s="1"/>
      <c r="F426" s="1"/>
      <c r="G426" s="1"/>
      <c r="H426" s="1"/>
    </row>
    <row r="427" spans="1:8" ht="14.25" customHeight="1" x14ac:dyDescent="0.35">
      <c r="A427" s="1"/>
      <c r="B427" s="1"/>
      <c r="C427" s="1"/>
      <c r="D427" s="1"/>
      <c r="E427" s="1"/>
      <c r="F427" s="1"/>
      <c r="G427" s="1"/>
      <c r="H427" s="1"/>
    </row>
    <row r="428" spans="1:8" ht="14.25" customHeight="1" x14ac:dyDescent="0.35">
      <c r="A428" s="1"/>
      <c r="B428" s="1"/>
      <c r="C428" s="1"/>
      <c r="D428" s="1"/>
      <c r="E428" s="1"/>
      <c r="F428" s="1"/>
      <c r="G428" s="1"/>
      <c r="H428" s="1"/>
    </row>
    <row r="429" spans="1:8" ht="14.25" customHeight="1" x14ac:dyDescent="0.35">
      <c r="A429" s="1"/>
      <c r="B429" s="1"/>
      <c r="C429" s="1"/>
      <c r="D429" s="1"/>
      <c r="E429" s="1"/>
      <c r="F429" s="1"/>
      <c r="G429" s="1"/>
      <c r="H429" s="1"/>
    </row>
    <row r="430" spans="1:8" ht="14.25" customHeight="1" x14ac:dyDescent="0.35">
      <c r="A430" s="1"/>
      <c r="B430" s="1"/>
      <c r="C430" s="1"/>
      <c r="D430" s="1"/>
      <c r="E430" s="1"/>
      <c r="F430" s="1"/>
      <c r="G430" s="1"/>
      <c r="H430" s="1"/>
    </row>
    <row r="431" spans="1:8" ht="14.25" customHeight="1" x14ac:dyDescent="0.35">
      <c r="A431" s="1"/>
      <c r="B431" s="1"/>
      <c r="C431" s="1"/>
      <c r="D431" s="1"/>
      <c r="E431" s="1"/>
      <c r="F431" s="1"/>
      <c r="G431" s="1"/>
      <c r="H431" s="1"/>
    </row>
    <row r="432" spans="1:8" ht="14.25" customHeight="1" x14ac:dyDescent="0.35">
      <c r="A432" s="1"/>
      <c r="B432" s="1"/>
      <c r="C432" s="1"/>
      <c r="D432" s="1"/>
      <c r="E432" s="1"/>
      <c r="F432" s="1"/>
      <c r="G432" s="1"/>
      <c r="H432" s="1"/>
    </row>
    <row r="433" spans="1:8" ht="14.25" customHeight="1" x14ac:dyDescent="0.35">
      <c r="A433" s="1"/>
      <c r="B433" s="1"/>
      <c r="C433" s="1"/>
      <c r="D433" s="1"/>
      <c r="E433" s="1"/>
      <c r="F433" s="1"/>
      <c r="G433" s="1"/>
      <c r="H433" s="1"/>
    </row>
    <row r="434" spans="1:8" ht="14.25" customHeight="1" x14ac:dyDescent="0.35">
      <c r="A434" s="1"/>
      <c r="B434" s="1"/>
      <c r="C434" s="1"/>
      <c r="D434" s="1"/>
      <c r="E434" s="1"/>
      <c r="F434" s="1"/>
      <c r="G434" s="1"/>
      <c r="H434" s="1"/>
    </row>
    <row r="435" spans="1:8" ht="14.25" customHeight="1" x14ac:dyDescent="0.35">
      <c r="A435" s="1"/>
      <c r="B435" s="1"/>
      <c r="C435" s="1"/>
      <c r="D435" s="1"/>
      <c r="E435" s="1"/>
      <c r="F435" s="1"/>
      <c r="G435" s="1"/>
      <c r="H435" s="1"/>
    </row>
    <row r="436" spans="1:8" ht="14.25" customHeight="1" x14ac:dyDescent="0.35">
      <c r="A436" s="1"/>
      <c r="B436" s="1"/>
      <c r="C436" s="1"/>
      <c r="D436" s="1"/>
      <c r="E436" s="1"/>
      <c r="F436" s="1"/>
      <c r="G436" s="1"/>
      <c r="H436" s="1"/>
    </row>
    <row r="437" spans="1:8" ht="14.25" customHeight="1" x14ac:dyDescent="0.35">
      <c r="A437" s="1"/>
      <c r="B437" s="1"/>
      <c r="C437" s="1"/>
      <c r="D437" s="1"/>
      <c r="E437" s="1"/>
      <c r="F437" s="1"/>
      <c r="G437" s="1"/>
      <c r="H437" s="1"/>
    </row>
    <row r="438" spans="1:8" ht="14.25" customHeight="1" x14ac:dyDescent="0.35">
      <c r="A438" s="1"/>
      <c r="B438" s="1"/>
      <c r="C438" s="1"/>
      <c r="D438" s="1"/>
      <c r="E438" s="1"/>
      <c r="F438" s="1"/>
      <c r="G438" s="1"/>
      <c r="H438" s="1"/>
    </row>
    <row r="439" spans="1:8" ht="14.25" customHeight="1" x14ac:dyDescent="0.35">
      <c r="A439" s="1"/>
      <c r="B439" s="1"/>
      <c r="C439" s="1"/>
      <c r="D439" s="1"/>
      <c r="E439" s="1"/>
      <c r="F439" s="1"/>
      <c r="G439" s="1"/>
      <c r="H439" s="1"/>
    </row>
    <row r="440" spans="1:8" ht="14.25" customHeight="1" x14ac:dyDescent="0.35">
      <c r="A440" s="1"/>
      <c r="B440" s="1"/>
      <c r="C440" s="1"/>
      <c r="D440" s="1"/>
      <c r="E440" s="1"/>
      <c r="F440" s="1"/>
      <c r="G440" s="1"/>
      <c r="H440" s="1"/>
    </row>
    <row r="441" spans="1:8" ht="14.25" customHeight="1" x14ac:dyDescent="0.35">
      <c r="A441" s="1"/>
      <c r="B441" s="1"/>
      <c r="C441" s="1"/>
      <c r="D441" s="1"/>
      <c r="E441" s="1"/>
      <c r="F441" s="1"/>
      <c r="G441" s="1"/>
      <c r="H441" s="1"/>
    </row>
    <row r="442" spans="1:8" ht="14.25" customHeight="1" x14ac:dyDescent="0.35">
      <c r="A442" s="1"/>
      <c r="B442" s="1"/>
      <c r="C442" s="1"/>
      <c r="D442" s="1"/>
      <c r="E442" s="1"/>
      <c r="F442" s="1"/>
      <c r="G442" s="1"/>
      <c r="H442" s="1"/>
    </row>
    <row r="443" spans="1:8" ht="14.25" customHeight="1" x14ac:dyDescent="0.35">
      <c r="A443" s="1"/>
      <c r="B443" s="1"/>
      <c r="C443" s="1"/>
      <c r="D443" s="1"/>
      <c r="E443" s="1"/>
      <c r="F443" s="1"/>
      <c r="G443" s="1"/>
      <c r="H443" s="1"/>
    </row>
    <row r="444" spans="1:8" ht="14.25" customHeight="1" x14ac:dyDescent="0.35">
      <c r="A444" s="1"/>
      <c r="B444" s="1"/>
      <c r="C444" s="1"/>
      <c r="D444" s="1"/>
      <c r="E444" s="1"/>
      <c r="F444" s="1"/>
      <c r="G444" s="1"/>
      <c r="H444" s="1"/>
    </row>
    <row r="445" spans="1:8" ht="14.25" customHeight="1" x14ac:dyDescent="0.35">
      <c r="A445" s="1"/>
      <c r="B445" s="1"/>
      <c r="C445" s="1"/>
      <c r="D445" s="1"/>
      <c r="E445" s="1"/>
      <c r="F445" s="1"/>
      <c r="G445" s="1"/>
      <c r="H445" s="1"/>
    </row>
    <row r="446" spans="1:8" ht="14.25" customHeight="1" x14ac:dyDescent="0.35">
      <c r="A446" s="1"/>
      <c r="B446" s="1"/>
      <c r="C446" s="1"/>
      <c r="D446" s="1"/>
      <c r="E446" s="1"/>
      <c r="F446" s="1"/>
      <c r="G446" s="1"/>
      <c r="H446" s="1"/>
    </row>
    <row r="447" spans="1:8" ht="14.25" customHeight="1" x14ac:dyDescent="0.35">
      <c r="A447" s="1"/>
      <c r="B447" s="1"/>
      <c r="C447" s="1"/>
      <c r="D447" s="1"/>
      <c r="E447" s="1"/>
      <c r="F447" s="1"/>
      <c r="G447" s="1"/>
      <c r="H447" s="1"/>
    </row>
    <row r="448" spans="1:8" ht="14.25" customHeight="1" x14ac:dyDescent="0.35">
      <c r="A448" s="1"/>
      <c r="B448" s="1"/>
      <c r="C448" s="1"/>
      <c r="D448" s="1"/>
      <c r="E448" s="1"/>
      <c r="F448" s="1"/>
      <c r="G448" s="1"/>
      <c r="H448" s="1"/>
    </row>
    <row r="449" spans="1:8" ht="14.25" customHeight="1" x14ac:dyDescent="0.35">
      <c r="A449" s="1"/>
      <c r="B449" s="1"/>
      <c r="C449" s="1"/>
      <c r="D449" s="1"/>
      <c r="E449" s="1"/>
      <c r="F449" s="1"/>
      <c r="G449" s="1"/>
      <c r="H449" s="1"/>
    </row>
    <row r="450" spans="1:8" ht="14.25" customHeight="1" x14ac:dyDescent="0.35">
      <c r="A450" s="1"/>
      <c r="B450" s="1"/>
      <c r="C450" s="1"/>
      <c r="D450" s="1"/>
      <c r="E450" s="1"/>
      <c r="F450" s="1"/>
      <c r="G450" s="1"/>
      <c r="H450" s="1"/>
    </row>
    <row r="451" spans="1:8" ht="14.25" customHeight="1" x14ac:dyDescent="0.35">
      <c r="A451" s="1"/>
      <c r="B451" s="1"/>
      <c r="C451" s="1"/>
      <c r="D451" s="1"/>
      <c r="E451" s="1"/>
      <c r="F451" s="1"/>
      <c r="G451" s="1"/>
      <c r="H451" s="1"/>
    </row>
    <row r="452" spans="1:8" ht="14.25" customHeight="1" x14ac:dyDescent="0.35">
      <c r="A452" s="1"/>
      <c r="B452" s="1"/>
      <c r="C452" s="1"/>
      <c r="D452" s="1"/>
      <c r="E452" s="1"/>
      <c r="F452" s="1"/>
      <c r="G452" s="1"/>
      <c r="H452" s="1"/>
    </row>
    <row r="453" spans="1:8" ht="14.25" customHeight="1" x14ac:dyDescent="0.35">
      <c r="A453" s="1"/>
      <c r="B453" s="1"/>
      <c r="C453" s="1"/>
      <c r="D453" s="1"/>
      <c r="E453" s="1"/>
      <c r="F453" s="1"/>
      <c r="G453" s="1"/>
      <c r="H453" s="1"/>
    </row>
    <row r="454" spans="1:8" ht="14.25" customHeight="1" x14ac:dyDescent="0.35">
      <c r="A454" s="1"/>
      <c r="B454" s="1"/>
      <c r="C454" s="1"/>
      <c r="D454" s="1"/>
      <c r="E454" s="1"/>
      <c r="F454" s="1"/>
      <c r="G454" s="1"/>
      <c r="H454" s="1"/>
    </row>
    <row r="455" spans="1:8" ht="14.25" customHeight="1" x14ac:dyDescent="0.35">
      <c r="A455" s="1"/>
      <c r="B455" s="1"/>
      <c r="C455" s="1"/>
      <c r="D455" s="1"/>
      <c r="E455" s="1"/>
      <c r="F455" s="1"/>
      <c r="G455" s="1"/>
      <c r="H455" s="1"/>
    </row>
    <row r="456" spans="1:8" ht="14.25" customHeight="1" x14ac:dyDescent="0.35">
      <c r="A456" s="1"/>
      <c r="B456" s="1"/>
      <c r="C456" s="1"/>
      <c r="D456" s="1"/>
      <c r="E456" s="1"/>
      <c r="F456" s="1"/>
      <c r="G456" s="1"/>
      <c r="H456" s="1"/>
    </row>
    <row r="457" spans="1:8" ht="14.25" customHeight="1" x14ac:dyDescent="0.35">
      <c r="A457" s="1"/>
      <c r="B457" s="1"/>
      <c r="C457" s="1"/>
      <c r="D457" s="1"/>
      <c r="E457" s="1"/>
      <c r="F457" s="1"/>
      <c r="G457" s="1"/>
      <c r="H457" s="1"/>
    </row>
    <row r="458" spans="1:8" ht="14.25" customHeight="1" x14ac:dyDescent="0.35">
      <c r="A458" s="1"/>
      <c r="B458" s="1"/>
      <c r="C458" s="1"/>
      <c r="D458" s="1"/>
      <c r="E458" s="1"/>
      <c r="F458" s="1"/>
      <c r="G458" s="1"/>
      <c r="H458" s="1"/>
    </row>
    <row r="459" spans="1:8" ht="14.25" customHeight="1" x14ac:dyDescent="0.35">
      <c r="A459" s="1"/>
      <c r="B459" s="1"/>
      <c r="C459" s="1"/>
      <c r="D459" s="1"/>
      <c r="E459" s="1"/>
      <c r="F459" s="1"/>
      <c r="G459" s="1"/>
      <c r="H459" s="1"/>
    </row>
    <row r="460" spans="1:8" ht="14.25" customHeight="1" x14ac:dyDescent="0.35">
      <c r="A460" s="1"/>
      <c r="B460" s="1"/>
      <c r="C460" s="1"/>
      <c r="D460" s="1"/>
      <c r="E460" s="1"/>
      <c r="F460" s="1"/>
      <c r="G460" s="1"/>
      <c r="H460" s="1"/>
    </row>
    <row r="461" spans="1:8" ht="14.25" customHeight="1" x14ac:dyDescent="0.35">
      <c r="A461" s="1"/>
      <c r="B461" s="1"/>
      <c r="C461" s="1"/>
      <c r="D461" s="1"/>
      <c r="E461" s="1"/>
      <c r="F461" s="1"/>
      <c r="G461" s="1"/>
      <c r="H461" s="1"/>
    </row>
    <row r="462" spans="1:8" ht="14.25" customHeight="1" x14ac:dyDescent="0.35">
      <c r="A462" s="1"/>
      <c r="B462" s="1"/>
      <c r="C462" s="1"/>
      <c r="D462" s="1"/>
      <c r="E462" s="1"/>
      <c r="F462" s="1"/>
      <c r="G462" s="1"/>
      <c r="H462" s="1"/>
    </row>
    <row r="463" spans="1:8" ht="14.25" customHeight="1" x14ac:dyDescent="0.35">
      <c r="A463" s="1"/>
      <c r="B463" s="1"/>
      <c r="C463" s="1"/>
      <c r="D463" s="1"/>
      <c r="E463" s="1"/>
      <c r="F463" s="1"/>
      <c r="G463" s="1"/>
      <c r="H463" s="1"/>
    </row>
    <row r="464" spans="1:8" ht="14.25" customHeight="1" x14ac:dyDescent="0.35">
      <c r="A464" s="1"/>
      <c r="B464" s="1"/>
      <c r="C464" s="1"/>
      <c r="D464" s="1"/>
      <c r="E464" s="1"/>
      <c r="F464" s="1"/>
      <c r="G464" s="1"/>
      <c r="H464" s="1"/>
    </row>
    <row r="465" spans="1:8" ht="14.25" customHeight="1" x14ac:dyDescent="0.35">
      <c r="A465" s="1"/>
      <c r="B465" s="1"/>
      <c r="C465" s="1"/>
      <c r="D465" s="1"/>
      <c r="E465" s="1"/>
      <c r="F465" s="1"/>
      <c r="G465" s="1"/>
      <c r="H465" s="1"/>
    </row>
    <row r="466" spans="1:8" ht="14.25" customHeight="1" x14ac:dyDescent="0.35">
      <c r="A466" s="1"/>
      <c r="B466" s="1"/>
      <c r="C466" s="1"/>
      <c r="D466" s="1"/>
      <c r="E466" s="1"/>
      <c r="F466" s="1"/>
      <c r="G466" s="1"/>
      <c r="H466" s="1"/>
    </row>
    <row r="467" spans="1:8" ht="14.25" customHeight="1" x14ac:dyDescent="0.35">
      <c r="A467" s="1"/>
      <c r="B467" s="1"/>
      <c r="C467" s="1"/>
      <c r="D467" s="1"/>
      <c r="E467" s="1"/>
      <c r="F467" s="1"/>
      <c r="G467" s="1"/>
      <c r="H467" s="1"/>
    </row>
    <row r="468" spans="1:8" ht="14.25" customHeight="1" x14ac:dyDescent="0.35">
      <c r="A468" s="1"/>
      <c r="B468" s="1"/>
      <c r="C468" s="1"/>
      <c r="D468" s="1"/>
      <c r="E468" s="1"/>
      <c r="F468" s="1"/>
      <c r="G468" s="1"/>
      <c r="H468" s="1"/>
    </row>
    <row r="469" spans="1:8" ht="14.25" customHeight="1" x14ac:dyDescent="0.35">
      <c r="A469" s="1"/>
      <c r="B469" s="1"/>
      <c r="C469" s="1"/>
      <c r="D469" s="1"/>
      <c r="E469" s="1"/>
      <c r="F469" s="1"/>
      <c r="G469" s="1"/>
      <c r="H469" s="1"/>
    </row>
    <row r="470" spans="1:8" ht="14.25" customHeight="1" x14ac:dyDescent="0.35">
      <c r="A470" s="1"/>
      <c r="B470" s="1"/>
      <c r="C470" s="1"/>
      <c r="D470" s="1"/>
      <c r="E470" s="1"/>
      <c r="F470" s="1"/>
      <c r="G470" s="1"/>
      <c r="H470" s="1"/>
    </row>
    <row r="471" spans="1:8" ht="14.25" customHeight="1" x14ac:dyDescent="0.35">
      <c r="A471" s="1"/>
      <c r="B471" s="1"/>
      <c r="C471" s="1"/>
      <c r="D471" s="1"/>
      <c r="E471" s="1"/>
      <c r="F471" s="1"/>
      <c r="G471" s="1"/>
      <c r="H471" s="1"/>
    </row>
    <row r="472" spans="1:8" ht="14.25" customHeight="1" x14ac:dyDescent="0.35">
      <c r="A472" s="1"/>
      <c r="B472" s="1"/>
      <c r="C472" s="1"/>
      <c r="D472" s="1"/>
      <c r="E472" s="1"/>
      <c r="F472" s="1"/>
      <c r="G472" s="1"/>
      <c r="H472" s="1"/>
    </row>
    <row r="473" spans="1:8" ht="14.25" customHeight="1" x14ac:dyDescent="0.35">
      <c r="A473" s="1"/>
      <c r="B473" s="1"/>
      <c r="C473" s="1"/>
      <c r="D473" s="1"/>
      <c r="E473" s="1"/>
      <c r="F473" s="1"/>
      <c r="G473" s="1"/>
      <c r="H473" s="1"/>
    </row>
    <row r="474" spans="1:8" ht="14.25" customHeight="1" x14ac:dyDescent="0.35">
      <c r="A474" s="1"/>
      <c r="B474" s="1"/>
      <c r="C474" s="1"/>
      <c r="D474" s="1"/>
      <c r="E474" s="1"/>
      <c r="F474" s="1"/>
      <c r="G474" s="1"/>
      <c r="H474" s="1"/>
    </row>
    <row r="475" spans="1:8" ht="14.25" customHeight="1" x14ac:dyDescent="0.35">
      <c r="A475" s="1"/>
      <c r="B475" s="1"/>
      <c r="C475" s="1"/>
      <c r="D475" s="1"/>
      <c r="E475" s="1"/>
      <c r="F475" s="1"/>
      <c r="G475" s="1"/>
      <c r="H475" s="1"/>
    </row>
    <row r="476" spans="1:8" ht="14.25" customHeight="1" x14ac:dyDescent="0.35">
      <c r="A476" s="1"/>
      <c r="B476" s="1"/>
      <c r="C476" s="1"/>
      <c r="D476" s="1"/>
      <c r="E476" s="1"/>
      <c r="F476" s="1"/>
      <c r="G476" s="1"/>
      <c r="H476" s="1"/>
    </row>
    <row r="477" spans="1:8" ht="14.25" customHeight="1" x14ac:dyDescent="0.35">
      <c r="A477" s="1"/>
      <c r="B477" s="1"/>
      <c r="C477" s="1"/>
      <c r="D477" s="1"/>
      <c r="E477" s="1"/>
      <c r="F477" s="1"/>
      <c r="G477" s="1"/>
      <c r="H477" s="1"/>
    </row>
    <row r="478" spans="1:8" ht="14.25" customHeight="1" x14ac:dyDescent="0.35">
      <c r="A478" s="1"/>
      <c r="B478" s="1"/>
      <c r="C478" s="1"/>
      <c r="D478" s="1"/>
      <c r="E478" s="1"/>
      <c r="F478" s="1"/>
      <c r="G478" s="1"/>
      <c r="H478" s="1"/>
    </row>
    <row r="479" spans="1:8" ht="14.25" customHeight="1" x14ac:dyDescent="0.35">
      <c r="A479" s="1"/>
      <c r="B479" s="1"/>
      <c r="C479" s="1"/>
      <c r="D479" s="1"/>
      <c r="E479" s="1"/>
      <c r="F479" s="1"/>
      <c r="G479" s="1"/>
      <c r="H479" s="1"/>
    </row>
    <row r="480" spans="1:8" ht="14.25" customHeight="1" x14ac:dyDescent="0.35">
      <c r="A480" s="1"/>
      <c r="B480" s="1"/>
      <c r="C480" s="1"/>
      <c r="D480" s="1"/>
      <c r="E480" s="1"/>
      <c r="F480" s="1"/>
      <c r="G480" s="1"/>
      <c r="H480" s="1"/>
    </row>
    <row r="481" spans="1:8" ht="14.25" customHeight="1" x14ac:dyDescent="0.35">
      <c r="A481" s="1"/>
      <c r="B481" s="1"/>
      <c r="C481" s="1"/>
      <c r="D481" s="1"/>
      <c r="E481" s="1"/>
      <c r="F481" s="1"/>
      <c r="G481" s="1"/>
      <c r="H481" s="1"/>
    </row>
    <row r="482" spans="1:8" ht="14.25" customHeight="1" x14ac:dyDescent="0.35">
      <c r="A482" s="1"/>
      <c r="B482" s="1"/>
      <c r="C482" s="1"/>
      <c r="D482" s="1"/>
      <c r="E482" s="1"/>
      <c r="F482" s="1"/>
      <c r="G482" s="1"/>
      <c r="H482" s="1"/>
    </row>
    <row r="483" spans="1:8" ht="14.25" customHeight="1" x14ac:dyDescent="0.35">
      <c r="A483" s="1"/>
      <c r="B483" s="1"/>
      <c r="C483" s="1"/>
      <c r="D483" s="1"/>
      <c r="E483" s="1"/>
      <c r="F483" s="1"/>
      <c r="G483" s="1"/>
      <c r="H483" s="1"/>
    </row>
    <row r="484" spans="1:8" ht="14.25" customHeight="1" x14ac:dyDescent="0.35">
      <c r="A484" s="1"/>
      <c r="B484" s="1"/>
      <c r="C484" s="1"/>
      <c r="D484" s="1"/>
      <c r="E484" s="1"/>
      <c r="F484" s="1"/>
      <c r="G484" s="1"/>
      <c r="H484" s="1"/>
    </row>
    <row r="485" spans="1:8" ht="14.25" customHeight="1" x14ac:dyDescent="0.35">
      <c r="A485" s="1"/>
      <c r="B485" s="1"/>
      <c r="C485" s="1"/>
      <c r="D485" s="1"/>
      <c r="E485" s="1"/>
      <c r="F485" s="1"/>
      <c r="G485" s="1"/>
      <c r="H485" s="1"/>
    </row>
    <row r="486" spans="1:8" ht="14.25" customHeight="1" x14ac:dyDescent="0.35">
      <c r="A486" s="1"/>
      <c r="B486" s="1"/>
      <c r="C486" s="1"/>
      <c r="D486" s="1"/>
      <c r="E486" s="1"/>
      <c r="F486" s="1"/>
      <c r="G486" s="1"/>
      <c r="H486" s="1"/>
    </row>
    <row r="487" spans="1:8" ht="14.25" customHeight="1" x14ac:dyDescent="0.35">
      <c r="A487" s="1"/>
      <c r="B487" s="1"/>
      <c r="C487" s="1"/>
      <c r="D487" s="1"/>
      <c r="E487" s="1"/>
      <c r="F487" s="1"/>
      <c r="G487" s="1"/>
      <c r="H487" s="1"/>
    </row>
    <row r="488" spans="1:8" ht="14.25" customHeight="1" x14ac:dyDescent="0.35">
      <c r="A488" s="1"/>
      <c r="B488" s="1"/>
      <c r="C488" s="1"/>
      <c r="D488" s="1"/>
      <c r="E488" s="1"/>
      <c r="F488" s="1"/>
      <c r="G488" s="1"/>
      <c r="H488" s="1"/>
    </row>
    <row r="489" spans="1:8" ht="14.25" customHeight="1" x14ac:dyDescent="0.35">
      <c r="A489" s="1"/>
      <c r="B489" s="1"/>
      <c r="C489" s="1"/>
      <c r="D489" s="1"/>
      <c r="E489" s="1"/>
      <c r="F489" s="1"/>
      <c r="G489" s="1"/>
      <c r="H489" s="1"/>
    </row>
    <row r="490" spans="1:8" ht="14.25" customHeight="1" x14ac:dyDescent="0.35">
      <c r="A490" s="1"/>
      <c r="B490" s="1"/>
      <c r="C490" s="1"/>
      <c r="D490" s="1"/>
      <c r="E490" s="1"/>
      <c r="F490" s="1"/>
      <c r="G490" s="1"/>
      <c r="H490" s="1"/>
    </row>
    <row r="491" spans="1:8" ht="14.25" customHeight="1" x14ac:dyDescent="0.35">
      <c r="A491" s="1"/>
      <c r="B491" s="1"/>
      <c r="C491" s="1"/>
      <c r="D491" s="1"/>
      <c r="E491" s="1"/>
      <c r="F491" s="1"/>
      <c r="G491" s="1"/>
      <c r="H491" s="1"/>
    </row>
    <row r="492" spans="1:8" ht="14.25" customHeight="1" x14ac:dyDescent="0.35">
      <c r="A492" s="1"/>
      <c r="B492" s="1"/>
      <c r="C492" s="1"/>
      <c r="D492" s="1"/>
      <c r="E492" s="1"/>
      <c r="F492" s="1"/>
      <c r="G492" s="1"/>
      <c r="H492" s="1"/>
    </row>
    <row r="493" spans="1:8" ht="14.25" customHeight="1" x14ac:dyDescent="0.35">
      <c r="A493" s="1"/>
      <c r="B493" s="1"/>
      <c r="C493" s="1"/>
      <c r="D493" s="1"/>
      <c r="E493" s="1"/>
      <c r="F493" s="1"/>
      <c r="G493" s="1"/>
      <c r="H493" s="1"/>
    </row>
    <row r="494" spans="1:8" ht="14.25" customHeight="1" x14ac:dyDescent="0.35">
      <c r="A494" s="1"/>
      <c r="B494" s="1"/>
      <c r="C494" s="1"/>
      <c r="D494" s="1"/>
      <c r="E494" s="1"/>
      <c r="F494" s="1"/>
      <c r="G494" s="1"/>
      <c r="H494" s="1"/>
    </row>
    <row r="495" spans="1:8" ht="14.25" customHeight="1" x14ac:dyDescent="0.35">
      <c r="A495" s="1"/>
      <c r="B495" s="1"/>
      <c r="C495" s="1"/>
      <c r="D495" s="1"/>
      <c r="E495" s="1"/>
      <c r="F495" s="1"/>
      <c r="G495" s="1"/>
      <c r="H495" s="1"/>
    </row>
    <row r="496" spans="1:8" ht="14.25" customHeight="1" x14ac:dyDescent="0.35">
      <c r="A496" s="1"/>
      <c r="B496" s="1"/>
      <c r="C496" s="1"/>
      <c r="D496" s="1"/>
      <c r="E496" s="1"/>
      <c r="F496" s="1"/>
      <c r="G496" s="1"/>
      <c r="H496" s="1"/>
    </row>
    <row r="497" spans="1:8" ht="14.25" customHeight="1" x14ac:dyDescent="0.35">
      <c r="A497" s="1"/>
      <c r="B497" s="1"/>
      <c r="C497" s="1"/>
      <c r="D497" s="1"/>
      <c r="E497" s="1"/>
      <c r="F497" s="1"/>
      <c r="G497" s="1"/>
      <c r="H497" s="1"/>
    </row>
    <row r="498" spans="1:8" ht="14.25" customHeight="1" x14ac:dyDescent="0.35">
      <c r="A498" s="1"/>
      <c r="B498" s="1"/>
      <c r="C498" s="1"/>
      <c r="D498" s="1"/>
      <c r="E498" s="1"/>
      <c r="F498" s="1"/>
      <c r="G498" s="1"/>
      <c r="H498" s="1"/>
    </row>
    <row r="499" spans="1:8" ht="14.25" customHeight="1" x14ac:dyDescent="0.35">
      <c r="A499" s="1"/>
      <c r="B499" s="1"/>
      <c r="C499" s="1"/>
      <c r="D499" s="1"/>
      <c r="E499" s="1"/>
      <c r="F499" s="1"/>
      <c r="G499" s="1"/>
      <c r="H499" s="1"/>
    </row>
    <row r="500" spans="1:8" ht="14.25" customHeight="1" x14ac:dyDescent="0.35">
      <c r="A500" s="1"/>
      <c r="B500" s="1"/>
      <c r="C500" s="1"/>
      <c r="D500" s="1"/>
      <c r="E500" s="1"/>
      <c r="F500" s="1"/>
      <c r="G500" s="1"/>
      <c r="H500" s="1"/>
    </row>
    <row r="501" spans="1:8" ht="14.25" customHeight="1" x14ac:dyDescent="0.35">
      <c r="A501" s="1"/>
      <c r="B501" s="1"/>
      <c r="C501" s="1"/>
      <c r="D501" s="1"/>
      <c r="E501" s="1"/>
      <c r="F501" s="1"/>
      <c r="G501" s="1"/>
      <c r="H501" s="1"/>
    </row>
    <row r="502" spans="1:8" ht="14.25" customHeight="1" x14ac:dyDescent="0.35">
      <c r="A502" s="1"/>
      <c r="B502" s="1"/>
      <c r="C502" s="1"/>
      <c r="D502" s="1"/>
      <c r="E502" s="1"/>
      <c r="F502" s="1"/>
      <c r="G502" s="1"/>
      <c r="H502" s="1"/>
    </row>
    <row r="503" spans="1:8" ht="14.25" customHeight="1" x14ac:dyDescent="0.35">
      <c r="A503" s="1"/>
      <c r="B503" s="1"/>
      <c r="C503" s="1"/>
      <c r="D503" s="1"/>
      <c r="E503" s="1"/>
      <c r="F503" s="1"/>
      <c r="G503" s="1"/>
      <c r="H503" s="1"/>
    </row>
    <row r="504" spans="1:8" ht="14.25" customHeight="1" x14ac:dyDescent="0.35">
      <c r="A504" s="1"/>
      <c r="B504" s="1"/>
      <c r="C504" s="1"/>
      <c r="D504" s="1"/>
      <c r="E504" s="1"/>
      <c r="F504" s="1"/>
      <c r="G504" s="1"/>
      <c r="H504" s="1"/>
    </row>
    <row r="505" spans="1:8" ht="14.25" customHeight="1" x14ac:dyDescent="0.35">
      <c r="A505" s="1"/>
      <c r="B505" s="1"/>
      <c r="C505" s="1"/>
      <c r="D505" s="1"/>
      <c r="E505" s="1"/>
      <c r="F505" s="1"/>
      <c r="G505" s="1"/>
      <c r="H505" s="1"/>
    </row>
    <row r="506" spans="1:8" ht="14.25" customHeight="1" x14ac:dyDescent="0.35">
      <c r="A506" s="1"/>
      <c r="B506" s="1"/>
      <c r="C506" s="1"/>
      <c r="D506" s="1"/>
      <c r="E506" s="1"/>
      <c r="F506" s="1"/>
      <c r="G506" s="1"/>
      <c r="H506" s="1"/>
    </row>
    <row r="507" spans="1:8" ht="14.25" customHeight="1" x14ac:dyDescent="0.35">
      <c r="A507" s="1"/>
      <c r="B507" s="1"/>
      <c r="C507" s="1"/>
      <c r="D507" s="1"/>
      <c r="E507" s="1"/>
      <c r="F507" s="1"/>
      <c r="G507" s="1"/>
      <c r="H507" s="1"/>
    </row>
    <row r="508" spans="1:8" ht="14.25" customHeight="1" x14ac:dyDescent="0.35">
      <c r="A508" s="1"/>
      <c r="B508" s="1"/>
      <c r="C508" s="1"/>
      <c r="D508" s="1"/>
      <c r="E508" s="1"/>
      <c r="F508" s="1"/>
      <c r="G508" s="1"/>
      <c r="H508" s="1"/>
    </row>
    <row r="509" spans="1:8" ht="14.25" customHeight="1" x14ac:dyDescent="0.35">
      <c r="A509" s="1"/>
      <c r="B509" s="1"/>
      <c r="C509" s="1"/>
      <c r="D509" s="1"/>
      <c r="E509" s="1"/>
      <c r="F509" s="1"/>
      <c r="G509" s="1"/>
      <c r="H509" s="1"/>
    </row>
    <row r="510" spans="1:8" ht="14.25" customHeight="1" x14ac:dyDescent="0.35">
      <c r="A510" s="1"/>
      <c r="B510" s="1"/>
      <c r="C510" s="1"/>
      <c r="D510" s="1"/>
      <c r="E510" s="1"/>
      <c r="F510" s="1"/>
      <c r="G510" s="1"/>
      <c r="H510" s="1"/>
    </row>
    <row r="511" spans="1:8" ht="14.25" customHeight="1" x14ac:dyDescent="0.35">
      <c r="A511" s="1"/>
      <c r="B511" s="1"/>
      <c r="C511" s="1"/>
      <c r="D511" s="1"/>
      <c r="E511" s="1"/>
      <c r="F511" s="1"/>
      <c r="G511" s="1"/>
      <c r="H511" s="1"/>
    </row>
    <row r="512" spans="1:8" ht="14.25" customHeight="1" x14ac:dyDescent="0.35">
      <c r="A512" s="1"/>
      <c r="B512" s="1"/>
      <c r="C512" s="1"/>
      <c r="D512" s="1"/>
      <c r="E512" s="1"/>
      <c r="F512" s="1"/>
      <c r="G512" s="1"/>
      <c r="H512" s="1"/>
    </row>
    <row r="513" spans="1:8" ht="14.25" customHeight="1" x14ac:dyDescent="0.35">
      <c r="A513" s="1"/>
      <c r="B513" s="1"/>
      <c r="C513" s="1"/>
      <c r="D513" s="1"/>
      <c r="E513" s="1"/>
      <c r="F513" s="1"/>
      <c r="G513" s="1"/>
      <c r="H513" s="1"/>
    </row>
    <row r="514" spans="1:8" ht="14.25" customHeight="1" x14ac:dyDescent="0.35">
      <c r="A514" s="1"/>
      <c r="B514" s="1"/>
      <c r="C514" s="1"/>
      <c r="D514" s="1"/>
      <c r="E514" s="1"/>
      <c r="F514" s="1"/>
      <c r="G514" s="1"/>
      <c r="H514" s="1"/>
    </row>
    <row r="515" spans="1:8" ht="14.25" customHeight="1" x14ac:dyDescent="0.35">
      <c r="A515" s="1"/>
      <c r="B515" s="1"/>
      <c r="C515" s="1"/>
      <c r="D515" s="1"/>
      <c r="E515" s="1"/>
      <c r="F515" s="1"/>
      <c r="G515" s="1"/>
      <c r="H515" s="1"/>
    </row>
    <row r="516" spans="1:8" ht="14.25" customHeight="1" x14ac:dyDescent="0.35">
      <c r="A516" s="1"/>
      <c r="B516" s="1"/>
      <c r="C516" s="1"/>
      <c r="D516" s="1"/>
      <c r="E516" s="1"/>
      <c r="F516" s="1"/>
      <c r="G516" s="1"/>
      <c r="H516" s="1"/>
    </row>
    <row r="517" spans="1:8" ht="14.25" customHeight="1" x14ac:dyDescent="0.35">
      <c r="A517" s="1"/>
      <c r="B517" s="1"/>
      <c r="C517" s="1"/>
      <c r="D517" s="1"/>
      <c r="E517" s="1"/>
      <c r="F517" s="1"/>
      <c r="G517" s="1"/>
      <c r="H517" s="1"/>
    </row>
    <row r="518" spans="1:8" ht="14.25" customHeight="1" x14ac:dyDescent="0.35">
      <c r="A518" s="1"/>
      <c r="B518" s="1"/>
      <c r="C518" s="1"/>
      <c r="D518" s="1"/>
      <c r="E518" s="1"/>
      <c r="F518" s="1"/>
      <c r="G518" s="1"/>
      <c r="H518" s="1"/>
    </row>
    <row r="519" spans="1:8" ht="14.25" customHeight="1" x14ac:dyDescent="0.35">
      <c r="A519" s="1"/>
      <c r="B519" s="1"/>
      <c r="C519" s="1"/>
      <c r="D519" s="1"/>
      <c r="E519" s="1"/>
      <c r="F519" s="1"/>
      <c r="G519" s="1"/>
      <c r="H519" s="1"/>
    </row>
    <row r="520" spans="1:8" ht="14.25" customHeight="1" x14ac:dyDescent="0.35">
      <c r="A520" s="1"/>
      <c r="B520" s="1"/>
      <c r="C520" s="1"/>
      <c r="D520" s="1"/>
      <c r="E520" s="1"/>
      <c r="F520" s="1"/>
      <c r="G520" s="1"/>
      <c r="H520" s="1"/>
    </row>
    <row r="521" spans="1:8" ht="14.25" customHeight="1" x14ac:dyDescent="0.35">
      <c r="A521" s="1"/>
      <c r="B521" s="1"/>
      <c r="C521" s="1"/>
      <c r="D521" s="1"/>
      <c r="E521" s="1"/>
      <c r="F521" s="1"/>
      <c r="G521" s="1"/>
      <c r="H521" s="1"/>
    </row>
    <row r="522" spans="1:8" ht="14.25" customHeight="1" x14ac:dyDescent="0.35">
      <c r="A522" s="1"/>
      <c r="B522" s="1"/>
      <c r="C522" s="1"/>
      <c r="D522" s="1"/>
      <c r="E522" s="1"/>
      <c r="F522" s="1"/>
      <c r="G522" s="1"/>
      <c r="H522" s="1"/>
    </row>
    <row r="523" spans="1:8" ht="14.25" customHeight="1" x14ac:dyDescent="0.35">
      <c r="A523" s="1"/>
      <c r="B523" s="1"/>
      <c r="C523" s="1"/>
      <c r="D523" s="1"/>
      <c r="E523" s="1"/>
      <c r="F523" s="1"/>
      <c r="G523" s="1"/>
      <c r="H523" s="1"/>
    </row>
    <row r="524" spans="1:8" ht="14.25" customHeight="1" x14ac:dyDescent="0.35">
      <c r="A524" s="1"/>
      <c r="B524" s="1"/>
      <c r="C524" s="1"/>
      <c r="D524" s="1"/>
      <c r="E524" s="1"/>
      <c r="F524" s="1"/>
      <c r="G524" s="1"/>
      <c r="H524" s="1"/>
    </row>
    <row r="525" spans="1:8" ht="14.25" customHeight="1" x14ac:dyDescent="0.35">
      <c r="A525" s="1"/>
      <c r="B525" s="1"/>
      <c r="C525" s="1"/>
      <c r="D525" s="1"/>
      <c r="E525" s="1"/>
      <c r="F525" s="1"/>
      <c r="G525" s="1"/>
      <c r="H525" s="1"/>
    </row>
    <row r="526" spans="1:8" ht="14.25" customHeight="1" x14ac:dyDescent="0.35">
      <c r="A526" s="1"/>
      <c r="B526" s="1"/>
      <c r="C526" s="1"/>
      <c r="D526" s="1"/>
      <c r="E526" s="1"/>
      <c r="F526" s="1"/>
      <c r="G526" s="1"/>
      <c r="H526" s="1"/>
    </row>
    <row r="527" spans="1:8" ht="14.25" customHeight="1" x14ac:dyDescent="0.35">
      <c r="A527" s="1"/>
      <c r="B527" s="1"/>
      <c r="C527" s="1"/>
      <c r="D527" s="1"/>
      <c r="E527" s="1"/>
      <c r="F527" s="1"/>
      <c r="G527" s="1"/>
      <c r="H527" s="1"/>
    </row>
    <row r="528" spans="1:8" ht="14.25" customHeight="1" x14ac:dyDescent="0.35">
      <c r="A528" s="1"/>
      <c r="B528" s="1"/>
      <c r="C528" s="1"/>
      <c r="D528" s="1"/>
      <c r="E528" s="1"/>
      <c r="F528" s="1"/>
      <c r="G528" s="1"/>
      <c r="H528" s="1"/>
    </row>
    <row r="529" spans="1:8" ht="14.25" customHeight="1" x14ac:dyDescent="0.35">
      <c r="A529" s="1"/>
      <c r="B529" s="1"/>
      <c r="C529" s="1"/>
      <c r="D529" s="1"/>
      <c r="E529" s="1"/>
      <c r="F529" s="1"/>
      <c r="G529" s="1"/>
      <c r="H529" s="1"/>
    </row>
    <row r="530" spans="1:8" ht="14.25" customHeight="1" x14ac:dyDescent="0.35">
      <c r="A530" s="1"/>
      <c r="B530" s="1"/>
      <c r="C530" s="1"/>
      <c r="D530" s="1"/>
      <c r="E530" s="1"/>
      <c r="F530" s="1"/>
      <c r="G530" s="1"/>
      <c r="H530" s="1"/>
    </row>
    <row r="531" spans="1:8" ht="14.25" customHeight="1" x14ac:dyDescent="0.35">
      <c r="A531" s="1"/>
      <c r="B531" s="1"/>
      <c r="C531" s="1"/>
      <c r="D531" s="1"/>
      <c r="E531" s="1"/>
      <c r="F531" s="1"/>
      <c r="G531" s="1"/>
      <c r="H531" s="1"/>
    </row>
    <row r="532" spans="1:8" ht="14.25" customHeight="1" x14ac:dyDescent="0.35">
      <c r="A532" s="1"/>
      <c r="B532" s="1"/>
      <c r="C532" s="1"/>
      <c r="D532" s="1"/>
      <c r="E532" s="1"/>
      <c r="F532" s="1"/>
      <c r="G532" s="1"/>
      <c r="H532" s="1"/>
    </row>
    <row r="533" spans="1:8" ht="14.25" customHeight="1" x14ac:dyDescent="0.35">
      <c r="A533" s="1"/>
      <c r="B533" s="1"/>
      <c r="C533" s="1"/>
      <c r="D533" s="1"/>
      <c r="E533" s="1"/>
      <c r="F533" s="1"/>
      <c r="G533" s="1"/>
      <c r="H533" s="1"/>
    </row>
    <row r="534" spans="1:8" ht="14.25" customHeight="1" x14ac:dyDescent="0.35">
      <c r="A534" s="1"/>
      <c r="B534" s="1"/>
      <c r="C534" s="1"/>
      <c r="D534" s="1"/>
      <c r="E534" s="1"/>
      <c r="F534" s="1"/>
      <c r="G534" s="1"/>
      <c r="H534" s="1"/>
    </row>
    <row r="535" spans="1:8" ht="14.25" customHeight="1" x14ac:dyDescent="0.35">
      <c r="A535" s="1"/>
      <c r="B535" s="1"/>
      <c r="C535" s="1"/>
      <c r="D535" s="1"/>
      <c r="E535" s="1"/>
      <c r="F535" s="1"/>
      <c r="G535" s="1"/>
      <c r="H535" s="1"/>
    </row>
    <row r="536" spans="1:8" ht="14.25" customHeight="1" x14ac:dyDescent="0.35">
      <c r="A536" s="1"/>
      <c r="B536" s="1"/>
      <c r="C536" s="1"/>
      <c r="D536" s="1"/>
      <c r="E536" s="1"/>
      <c r="F536" s="1"/>
      <c r="G536" s="1"/>
      <c r="H536" s="1"/>
    </row>
    <row r="537" spans="1:8" ht="14.25" customHeight="1" x14ac:dyDescent="0.35">
      <c r="A537" s="1"/>
      <c r="B537" s="1"/>
      <c r="C537" s="1"/>
      <c r="D537" s="1"/>
      <c r="E537" s="1"/>
      <c r="F537" s="1"/>
      <c r="G537" s="1"/>
      <c r="H537" s="1"/>
    </row>
    <row r="538" spans="1:8" ht="14.25" customHeight="1" x14ac:dyDescent="0.35">
      <c r="A538" s="1"/>
      <c r="B538" s="1"/>
      <c r="C538" s="1"/>
      <c r="D538" s="1"/>
      <c r="E538" s="1"/>
      <c r="F538" s="1"/>
      <c r="G538" s="1"/>
      <c r="H538" s="1"/>
    </row>
    <row r="539" spans="1:8" ht="14.25" customHeight="1" x14ac:dyDescent="0.35">
      <c r="A539" s="1"/>
      <c r="B539" s="1"/>
      <c r="C539" s="1"/>
      <c r="D539" s="1"/>
      <c r="E539" s="1"/>
      <c r="F539" s="1"/>
      <c r="G539" s="1"/>
      <c r="H539" s="1"/>
    </row>
    <row r="540" spans="1:8" ht="14.25" customHeight="1" x14ac:dyDescent="0.35">
      <c r="A540" s="1"/>
      <c r="B540" s="1"/>
      <c r="C540" s="1"/>
      <c r="D540" s="1"/>
      <c r="E540" s="1"/>
      <c r="F540" s="1"/>
      <c r="G540" s="1"/>
      <c r="H540" s="1"/>
    </row>
    <row r="541" spans="1:8" ht="14.25" customHeight="1" x14ac:dyDescent="0.35">
      <c r="A541" s="1"/>
      <c r="B541" s="1"/>
      <c r="C541" s="1"/>
      <c r="D541" s="1"/>
      <c r="E541" s="1"/>
      <c r="F541" s="1"/>
      <c r="G541" s="1"/>
      <c r="H541" s="1"/>
    </row>
    <row r="542" spans="1:8" ht="14.25" customHeight="1" x14ac:dyDescent="0.35">
      <c r="A542" s="1"/>
      <c r="B542" s="1"/>
      <c r="C542" s="1"/>
      <c r="D542" s="1"/>
      <c r="E542" s="1"/>
      <c r="F542" s="1"/>
      <c r="G542" s="1"/>
      <c r="H542" s="1"/>
    </row>
    <row r="543" spans="1:8" ht="14.25" customHeight="1" x14ac:dyDescent="0.35">
      <c r="A543" s="1"/>
      <c r="B543" s="1"/>
      <c r="C543" s="1"/>
      <c r="D543" s="1"/>
      <c r="E543" s="1"/>
      <c r="F543" s="1"/>
      <c r="G543" s="1"/>
      <c r="H543" s="1"/>
    </row>
    <row r="544" spans="1:8" ht="14.25" customHeight="1" x14ac:dyDescent="0.35">
      <c r="A544" s="1"/>
      <c r="B544" s="1"/>
      <c r="C544" s="1"/>
      <c r="D544" s="1"/>
      <c r="E544" s="1"/>
      <c r="F544" s="1"/>
      <c r="G544" s="1"/>
      <c r="H544" s="1"/>
    </row>
    <row r="545" spans="1:8" ht="14.25" customHeight="1" x14ac:dyDescent="0.35">
      <c r="A545" s="1"/>
      <c r="B545" s="1"/>
      <c r="C545" s="1"/>
      <c r="D545" s="1"/>
      <c r="E545" s="1"/>
      <c r="F545" s="1"/>
      <c r="G545" s="1"/>
      <c r="H545" s="1"/>
    </row>
    <row r="546" spans="1:8" ht="14.25" customHeight="1" x14ac:dyDescent="0.35">
      <c r="A546" s="1"/>
      <c r="B546" s="1"/>
      <c r="C546" s="1"/>
      <c r="D546" s="1"/>
      <c r="E546" s="1"/>
      <c r="F546" s="1"/>
      <c r="G546" s="1"/>
      <c r="H546" s="1"/>
    </row>
    <row r="547" spans="1:8" ht="14.25" customHeight="1" x14ac:dyDescent="0.35">
      <c r="A547" s="1"/>
      <c r="B547" s="1"/>
      <c r="C547" s="1"/>
      <c r="D547" s="1"/>
      <c r="E547" s="1"/>
      <c r="F547" s="1"/>
      <c r="G547" s="1"/>
      <c r="H547" s="1"/>
    </row>
    <row r="548" spans="1:8" ht="14.25" customHeight="1" x14ac:dyDescent="0.35">
      <c r="A548" s="1"/>
      <c r="B548" s="1"/>
      <c r="C548" s="1"/>
      <c r="D548" s="1"/>
      <c r="E548" s="1"/>
      <c r="F548" s="1"/>
      <c r="G548" s="1"/>
      <c r="H548" s="1"/>
    </row>
    <row r="549" spans="1:8" ht="14.25" customHeight="1" x14ac:dyDescent="0.35">
      <c r="A549" s="1"/>
      <c r="B549" s="1"/>
      <c r="C549" s="1"/>
      <c r="D549" s="1"/>
      <c r="E549" s="1"/>
      <c r="F549" s="1"/>
      <c r="G549" s="1"/>
      <c r="H549" s="1"/>
    </row>
    <row r="550" spans="1:8" ht="14.25" customHeight="1" x14ac:dyDescent="0.35">
      <c r="A550" s="1"/>
      <c r="B550" s="1"/>
      <c r="C550" s="1"/>
      <c r="D550" s="1"/>
      <c r="E550" s="1"/>
      <c r="F550" s="1"/>
      <c r="G550" s="1"/>
      <c r="H550" s="1"/>
    </row>
    <row r="551" spans="1:8" ht="14.25" customHeight="1" x14ac:dyDescent="0.35">
      <c r="A551" s="1"/>
      <c r="B551" s="1"/>
      <c r="C551" s="1"/>
      <c r="D551" s="1"/>
      <c r="E551" s="1"/>
      <c r="F551" s="1"/>
      <c r="G551" s="1"/>
      <c r="H551" s="1"/>
    </row>
    <row r="552" spans="1:8" ht="14.25" customHeight="1" x14ac:dyDescent="0.35">
      <c r="A552" s="1"/>
      <c r="B552" s="1"/>
      <c r="C552" s="1"/>
      <c r="D552" s="1"/>
      <c r="E552" s="1"/>
      <c r="F552" s="1"/>
      <c r="G552" s="1"/>
      <c r="H552" s="1"/>
    </row>
    <row r="553" spans="1:8" ht="14.25" customHeight="1" x14ac:dyDescent="0.35">
      <c r="A553" s="1"/>
      <c r="B553" s="1"/>
      <c r="C553" s="1"/>
      <c r="D553" s="1"/>
      <c r="E553" s="1"/>
      <c r="F553" s="1"/>
      <c r="G553" s="1"/>
      <c r="H553" s="1"/>
    </row>
    <row r="554" spans="1:8" ht="14.25" customHeight="1" x14ac:dyDescent="0.35">
      <c r="A554" s="1"/>
      <c r="B554" s="1"/>
      <c r="C554" s="1"/>
      <c r="D554" s="1"/>
      <c r="E554" s="1"/>
      <c r="F554" s="1"/>
      <c r="G554" s="1"/>
      <c r="H554" s="1"/>
    </row>
    <row r="555" spans="1:8" ht="14.25" customHeight="1" x14ac:dyDescent="0.35">
      <c r="A555" s="1"/>
      <c r="B555" s="1"/>
      <c r="C555" s="1"/>
      <c r="D555" s="1"/>
      <c r="E555" s="1"/>
      <c r="F555" s="1"/>
      <c r="G555" s="1"/>
      <c r="H555" s="1"/>
    </row>
    <row r="556" spans="1:8" ht="14.25" customHeight="1" x14ac:dyDescent="0.35">
      <c r="A556" s="1"/>
      <c r="B556" s="1"/>
      <c r="C556" s="1"/>
      <c r="D556" s="1"/>
      <c r="E556" s="1"/>
      <c r="F556" s="1"/>
      <c r="G556" s="1"/>
      <c r="H556" s="1"/>
    </row>
    <row r="557" spans="1:8" ht="14.25" customHeight="1" x14ac:dyDescent="0.35">
      <c r="A557" s="1"/>
      <c r="B557" s="1"/>
      <c r="C557" s="1"/>
      <c r="D557" s="1"/>
      <c r="E557" s="1"/>
      <c r="F557" s="1"/>
      <c r="G557" s="1"/>
      <c r="H557" s="1"/>
    </row>
    <row r="558" spans="1:8" ht="14.25" customHeight="1" x14ac:dyDescent="0.35">
      <c r="A558" s="1"/>
      <c r="B558" s="1"/>
      <c r="C558" s="1"/>
      <c r="D558" s="1"/>
      <c r="E558" s="1"/>
      <c r="F558" s="1"/>
      <c r="G558" s="1"/>
      <c r="H558" s="1"/>
    </row>
    <row r="559" spans="1:8" ht="14.25" customHeight="1" x14ac:dyDescent="0.35">
      <c r="A559" s="1"/>
      <c r="B559" s="1"/>
      <c r="C559" s="1"/>
      <c r="D559" s="1"/>
      <c r="E559" s="1"/>
      <c r="F559" s="1"/>
      <c r="G559" s="1"/>
      <c r="H559" s="1"/>
    </row>
    <row r="560" spans="1:8" ht="14.25" customHeight="1" x14ac:dyDescent="0.35">
      <c r="A560" s="1"/>
      <c r="B560" s="1"/>
      <c r="C560" s="1"/>
      <c r="D560" s="1"/>
      <c r="E560" s="1"/>
      <c r="F560" s="1"/>
      <c r="G560" s="1"/>
      <c r="H560" s="1"/>
    </row>
    <row r="561" spans="1:8" ht="14.25" customHeight="1" x14ac:dyDescent="0.35">
      <c r="A561" s="1"/>
      <c r="B561" s="1"/>
      <c r="C561" s="1"/>
      <c r="D561" s="1"/>
      <c r="E561" s="1"/>
      <c r="F561" s="1"/>
      <c r="G561" s="1"/>
      <c r="H561" s="1"/>
    </row>
    <row r="562" spans="1:8" ht="14.25" customHeight="1" x14ac:dyDescent="0.35">
      <c r="A562" s="1"/>
      <c r="B562" s="1"/>
      <c r="C562" s="1"/>
      <c r="D562" s="1"/>
      <c r="E562" s="1"/>
      <c r="F562" s="1"/>
      <c r="G562" s="1"/>
      <c r="H562" s="1"/>
    </row>
    <row r="563" spans="1:8" ht="14.25" customHeight="1" x14ac:dyDescent="0.35">
      <c r="A563" s="1"/>
      <c r="B563" s="1"/>
      <c r="C563" s="1"/>
      <c r="D563" s="1"/>
      <c r="E563" s="1"/>
      <c r="F563" s="1"/>
      <c r="G563" s="1"/>
      <c r="H563" s="1"/>
    </row>
    <row r="564" spans="1:8" ht="14.25" customHeight="1" x14ac:dyDescent="0.35">
      <c r="A564" s="1"/>
      <c r="B564" s="1"/>
      <c r="C564" s="1"/>
      <c r="D564" s="1"/>
      <c r="E564" s="1"/>
      <c r="F564" s="1"/>
      <c r="G564" s="1"/>
      <c r="H564" s="1"/>
    </row>
    <row r="565" spans="1:8" ht="14.25" customHeight="1" x14ac:dyDescent="0.35">
      <c r="A565" s="1"/>
      <c r="B565" s="1"/>
      <c r="C565" s="1"/>
      <c r="D565" s="1"/>
      <c r="E565" s="1"/>
      <c r="F565" s="1"/>
      <c r="G565" s="1"/>
      <c r="H565" s="1"/>
    </row>
    <row r="566" spans="1:8" ht="14.25" customHeight="1" x14ac:dyDescent="0.35">
      <c r="A566" s="1"/>
      <c r="B566" s="1"/>
      <c r="C566" s="1"/>
      <c r="D566" s="1"/>
      <c r="E566" s="1"/>
      <c r="F566" s="1"/>
      <c r="G566" s="1"/>
      <c r="H566" s="1"/>
    </row>
    <row r="567" spans="1:8" ht="14.25" customHeight="1" x14ac:dyDescent="0.35">
      <c r="A567" s="1"/>
      <c r="B567" s="1"/>
      <c r="C567" s="1"/>
      <c r="D567" s="1"/>
      <c r="E567" s="1"/>
      <c r="F567" s="1"/>
      <c r="G567" s="1"/>
      <c r="H567" s="1"/>
    </row>
    <row r="568" spans="1:8" ht="14.25" customHeight="1" x14ac:dyDescent="0.35">
      <c r="A568" s="1"/>
      <c r="B568" s="1"/>
      <c r="C568" s="1"/>
      <c r="D568" s="1"/>
      <c r="E568" s="1"/>
      <c r="F568" s="1"/>
      <c r="G568" s="1"/>
      <c r="H568" s="1"/>
    </row>
    <row r="569" spans="1:8" ht="14.25" customHeight="1" x14ac:dyDescent="0.35">
      <c r="A569" s="1"/>
      <c r="B569" s="1"/>
      <c r="C569" s="1"/>
      <c r="D569" s="1"/>
      <c r="E569" s="1"/>
      <c r="F569" s="1"/>
      <c r="G569" s="1"/>
      <c r="H569" s="1"/>
    </row>
    <row r="570" spans="1:8" ht="14.25" customHeight="1" x14ac:dyDescent="0.35">
      <c r="A570" s="1"/>
      <c r="B570" s="1"/>
      <c r="C570" s="1"/>
      <c r="D570" s="1"/>
      <c r="E570" s="1"/>
      <c r="F570" s="1"/>
      <c r="G570" s="1"/>
      <c r="H570" s="1"/>
    </row>
    <row r="571" spans="1:8" ht="14.25" customHeight="1" x14ac:dyDescent="0.35">
      <c r="A571" s="1"/>
      <c r="B571" s="1"/>
      <c r="C571" s="1"/>
      <c r="D571" s="1"/>
      <c r="E571" s="1"/>
      <c r="F571" s="1"/>
      <c r="G571" s="1"/>
      <c r="H571" s="1"/>
    </row>
    <row r="572" spans="1:8" ht="14.25" customHeight="1" x14ac:dyDescent="0.35">
      <c r="A572" s="1"/>
      <c r="B572" s="1"/>
      <c r="C572" s="1"/>
      <c r="D572" s="1"/>
      <c r="E572" s="1"/>
      <c r="F572" s="1"/>
      <c r="G572" s="1"/>
      <c r="H572" s="1"/>
    </row>
    <row r="573" spans="1:8" ht="14.25" customHeight="1" x14ac:dyDescent="0.35">
      <c r="A573" s="1"/>
      <c r="B573" s="1"/>
      <c r="C573" s="1"/>
      <c r="D573" s="1"/>
      <c r="E573" s="1"/>
      <c r="F573" s="1"/>
      <c r="G573" s="1"/>
      <c r="H573" s="1"/>
    </row>
    <row r="574" spans="1:8" ht="14.25" customHeight="1" x14ac:dyDescent="0.35">
      <c r="A574" s="1"/>
      <c r="B574" s="1"/>
      <c r="C574" s="1"/>
      <c r="D574" s="1"/>
      <c r="E574" s="1"/>
      <c r="F574" s="1"/>
      <c r="G574" s="1"/>
      <c r="H574" s="1"/>
    </row>
    <row r="575" spans="1:8" ht="14.25" customHeight="1" x14ac:dyDescent="0.35">
      <c r="A575" s="1"/>
      <c r="B575" s="1"/>
      <c r="C575" s="1"/>
      <c r="D575" s="1"/>
      <c r="E575" s="1"/>
      <c r="F575" s="1"/>
      <c r="G575" s="1"/>
      <c r="H575" s="1"/>
    </row>
    <row r="576" spans="1:8" ht="14.25" customHeight="1" x14ac:dyDescent="0.35">
      <c r="A576" s="1"/>
      <c r="B576" s="1"/>
      <c r="C576" s="1"/>
      <c r="D576" s="1"/>
      <c r="E576" s="1"/>
      <c r="F576" s="1"/>
      <c r="G576" s="1"/>
      <c r="H576" s="1"/>
    </row>
    <row r="577" spans="1:8" ht="14.25" customHeight="1" x14ac:dyDescent="0.35">
      <c r="A577" s="1"/>
      <c r="B577" s="1"/>
      <c r="C577" s="1"/>
      <c r="D577" s="1"/>
      <c r="E577" s="1"/>
      <c r="F577" s="1"/>
      <c r="G577" s="1"/>
      <c r="H577" s="1"/>
    </row>
    <row r="578" spans="1:8" ht="14.25" customHeight="1" x14ac:dyDescent="0.35">
      <c r="A578" s="1"/>
      <c r="B578" s="1"/>
      <c r="C578" s="1"/>
      <c r="D578" s="1"/>
      <c r="E578" s="1"/>
      <c r="F578" s="1"/>
      <c r="G578" s="1"/>
      <c r="H578" s="1"/>
    </row>
    <row r="579" spans="1:8" ht="14.25" customHeight="1" x14ac:dyDescent="0.35">
      <c r="A579" s="1"/>
      <c r="B579" s="1"/>
      <c r="C579" s="1"/>
      <c r="D579" s="1"/>
      <c r="E579" s="1"/>
      <c r="F579" s="1"/>
      <c r="G579" s="1"/>
      <c r="H579" s="1"/>
    </row>
    <row r="580" spans="1:8" ht="14.25" customHeight="1" x14ac:dyDescent="0.35">
      <c r="A580" s="1"/>
      <c r="B580" s="1"/>
      <c r="C580" s="1"/>
      <c r="D580" s="1"/>
      <c r="E580" s="1"/>
      <c r="F580" s="1"/>
      <c r="G580" s="1"/>
      <c r="H580" s="1"/>
    </row>
    <row r="581" spans="1:8" ht="14.25" customHeight="1" x14ac:dyDescent="0.35">
      <c r="A581" s="1"/>
      <c r="B581" s="1"/>
      <c r="C581" s="1"/>
      <c r="D581" s="1"/>
      <c r="E581" s="1"/>
      <c r="F581" s="1"/>
      <c r="G581" s="1"/>
      <c r="H581" s="1"/>
    </row>
    <row r="582" spans="1:8" ht="14.25" customHeight="1" x14ac:dyDescent="0.35">
      <c r="A582" s="1"/>
      <c r="B582" s="1"/>
      <c r="C582" s="1"/>
      <c r="D582" s="1"/>
      <c r="E582" s="1"/>
      <c r="F582" s="1"/>
      <c r="G582" s="1"/>
      <c r="H582" s="1"/>
    </row>
    <row r="583" spans="1:8" ht="14.25" customHeight="1" x14ac:dyDescent="0.35">
      <c r="A583" s="1"/>
      <c r="B583" s="1"/>
      <c r="C583" s="1"/>
      <c r="D583" s="1"/>
      <c r="E583" s="1"/>
      <c r="F583" s="1"/>
      <c r="G583" s="1"/>
      <c r="H583" s="1"/>
    </row>
    <row r="584" spans="1:8" ht="14.25" customHeight="1" x14ac:dyDescent="0.35">
      <c r="A584" s="1"/>
      <c r="B584" s="1"/>
      <c r="C584" s="1"/>
      <c r="D584" s="1"/>
      <c r="E584" s="1"/>
      <c r="F584" s="1"/>
      <c r="G584" s="1"/>
      <c r="H584" s="1"/>
    </row>
    <row r="585" spans="1:8" ht="14.25" customHeight="1" x14ac:dyDescent="0.35">
      <c r="A585" s="1"/>
      <c r="B585" s="1"/>
      <c r="C585" s="1"/>
      <c r="D585" s="1"/>
      <c r="E585" s="1"/>
      <c r="F585" s="1"/>
      <c r="G585" s="1"/>
      <c r="H585" s="1"/>
    </row>
    <row r="586" spans="1:8" ht="14.25" customHeight="1" x14ac:dyDescent="0.35">
      <c r="A586" s="1"/>
      <c r="B586" s="1"/>
      <c r="C586" s="1"/>
      <c r="D586" s="1"/>
      <c r="E586" s="1"/>
      <c r="F586" s="1"/>
      <c r="G586" s="1"/>
      <c r="H586" s="1"/>
    </row>
    <row r="587" spans="1:8" ht="14.25" customHeight="1" x14ac:dyDescent="0.35">
      <c r="A587" s="1"/>
      <c r="B587" s="1"/>
      <c r="C587" s="1"/>
      <c r="D587" s="1"/>
      <c r="E587" s="1"/>
      <c r="F587" s="1"/>
      <c r="G587" s="1"/>
      <c r="H587" s="1"/>
    </row>
    <row r="588" spans="1:8" ht="14.25" customHeight="1" x14ac:dyDescent="0.35">
      <c r="A588" s="1"/>
      <c r="B588" s="1"/>
      <c r="C588" s="1"/>
      <c r="D588" s="1"/>
      <c r="E588" s="1"/>
      <c r="F588" s="1"/>
      <c r="G588" s="1"/>
      <c r="H588" s="1"/>
    </row>
    <row r="589" spans="1:8" ht="14.25" customHeight="1" x14ac:dyDescent="0.35">
      <c r="A589" s="1"/>
      <c r="B589" s="1"/>
      <c r="C589" s="1"/>
      <c r="D589" s="1"/>
      <c r="E589" s="1"/>
      <c r="F589" s="1"/>
      <c r="G589" s="1"/>
      <c r="H589" s="1"/>
    </row>
    <row r="590" spans="1:8" ht="14.25" customHeight="1" x14ac:dyDescent="0.35">
      <c r="A590" s="1"/>
      <c r="B590" s="1"/>
      <c r="C590" s="1"/>
      <c r="D590" s="1"/>
      <c r="E590" s="1"/>
      <c r="F590" s="1"/>
      <c r="G590" s="1"/>
      <c r="H590" s="1"/>
    </row>
    <row r="591" spans="1:8" ht="14.25" customHeight="1" x14ac:dyDescent="0.35">
      <c r="A591" s="1"/>
      <c r="B591" s="1"/>
      <c r="C591" s="1"/>
      <c r="D591" s="1"/>
      <c r="E591" s="1"/>
      <c r="F591" s="1"/>
      <c r="G591" s="1"/>
      <c r="H591" s="1"/>
    </row>
    <row r="592" spans="1:8" ht="14.25" customHeight="1" x14ac:dyDescent="0.35">
      <c r="A592" s="1"/>
      <c r="B592" s="1"/>
      <c r="C592" s="1"/>
      <c r="D592" s="1"/>
      <c r="E592" s="1"/>
      <c r="F592" s="1"/>
      <c r="G592" s="1"/>
      <c r="H592" s="1"/>
    </row>
    <row r="593" spans="1:8" ht="14.25" customHeight="1" x14ac:dyDescent="0.35">
      <c r="A593" s="1"/>
      <c r="B593" s="1"/>
      <c r="C593" s="1"/>
      <c r="D593" s="1"/>
      <c r="E593" s="1"/>
      <c r="F593" s="1"/>
      <c r="G593" s="1"/>
      <c r="H593" s="1"/>
    </row>
    <row r="594" spans="1:8" ht="14.25" customHeight="1" x14ac:dyDescent="0.35">
      <c r="A594" s="1"/>
      <c r="B594" s="1"/>
      <c r="C594" s="1"/>
      <c r="D594" s="1"/>
      <c r="E594" s="1"/>
      <c r="F594" s="1"/>
      <c r="G594" s="1"/>
      <c r="H594" s="1"/>
    </row>
    <row r="595" spans="1:8" ht="14.25" customHeight="1" x14ac:dyDescent="0.35">
      <c r="A595" s="1"/>
      <c r="B595" s="1"/>
      <c r="C595" s="1"/>
      <c r="D595" s="1"/>
      <c r="E595" s="1"/>
      <c r="F595" s="1"/>
      <c r="G595" s="1"/>
      <c r="H595" s="1"/>
    </row>
    <row r="596" spans="1:8" ht="14.25" customHeight="1" x14ac:dyDescent="0.35">
      <c r="A596" s="1"/>
      <c r="B596" s="1"/>
      <c r="C596" s="1"/>
      <c r="D596" s="1"/>
      <c r="E596" s="1"/>
      <c r="F596" s="1"/>
      <c r="G596" s="1"/>
      <c r="H596" s="1"/>
    </row>
    <row r="597" spans="1:8" ht="14.25" customHeight="1" x14ac:dyDescent="0.35">
      <c r="A597" s="1"/>
      <c r="B597" s="1"/>
      <c r="C597" s="1"/>
      <c r="D597" s="1"/>
      <c r="E597" s="1"/>
      <c r="F597" s="1"/>
      <c r="G597" s="1"/>
      <c r="H597" s="1"/>
    </row>
    <row r="598" spans="1:8" ht="14.25" customHeight="1" x14ac:dyDescent="0.35">
      <c r="A598" s="1"/>
      <c r="B598" s="1"/>
      <c r="C598" s="1"/>
      <c r="D598" s="1"/>
      <c r="E598" s="1"/>
      <c r="F598" s="1"/>
      <c r="G598" s="1"/>
      <c r="H598" s="1"/>
    </row>
    <row r="599" spans="1:8" ht="14.25" customHeight="1" x14ac:dyDescent="0.35">
      <c r="A599" s="1"/>
      <c r="B599" s="1"/>
      <c r="C599" s="1"/>
      <c r="D599" s="1"/>
      <c r="E599" s="1"/>
      <c r="F599" s="1"/>
      <c r="G599" s="1"/>
      <c r="H599" s="1"/>
    </row>
    <row r="600" spans="1:8" ht="14.25" customHeight="1" x14ac:dyDescent="0.35">
      <c r="A600" s="1"/>
      <c r="B600" s="1"/>
      <c r="C600" s="1"/>
      <c r="D600" s="1"/>
      <c r="E600" s="1"/>
      <c r="F600" s="1"/>
      <c r="G600" s="1"/>
      <c r="H600" s="1"/>
    </row>
    <row r="601" spans="1:8" ht="14.25" customHeight="1" x14ac:dyDescent="0.35">
      <c r="A601" s="1"/>
      <c r="B601" s="1"/>
      <c r="C601" s="1"/>
      <c r="D601" s="1"/>
      <c r="E601" s="1"/>
      <c r="F601" s="1"/>
      <c r="G601" s="1"/>
      <c r="H601" s="1"/>
    </row>
    <row r="602" spans="1:8" ht="14.25" customHeight="1" x14ac:dyDescent="0.35">
      <c r="A602" s="1"/>
      <c r="B602" s="1"/>
      <c r="C602" s="1"/>
      <c r="D602" s="1"/>
      <c r="E602" s="1"/>
      <c r="F602" s="1"/>
      <c r="G602" s="1"/>
      <c r="H602" s="1"/>
    </row>
    <row r="603" spans="1:8" ht="14.25" customHeight="1" x14ac:dyDescent="0.35">
      <c r="A603" s="1"/>
      <c r="B603" s="1"/>
      <c r="C603" s="1"/>
      <c r="D603" s="1"/>
      <c r="E603" s="1"/>
      <c r="F603" s="1"/>
      <c r="G603" s="1"/>
      <c r="H603" s="1"/>
    </row>
    <row r="604" spans="1:8" ht="14.25" customHeight="1" x14ac:dyDescent="0.35">
      <c r="A604" s="1"/>
      <c r="B604" s="1"/>
      <c r="C604" s="1"/>
      <c r="D604" s="1"/>
      <c r="E604" s="1"/>
      <c r="F604" s="1"/>
      <c r="G604" s="1"/>
      <c r="H604" s="1"/>
    </row>
    <row r="605" spans="1:8" ht="14.25" customHeight="1" x14ac:dyDescent="0.35">
      <c r="A605" s="1"/>
      <c r="B605" s="1"/>
      <c r="C605" s="1"/>
      <c r="D605" s="1"/>
      <c r="E605" s="1"/>
      <c r="F605" s="1"/>
      <c r="G605" s="1"/>
      <c r="H605" s="1"/>
    </row>
    <row r="606" spans="1:8" ht="14.25" customHeight="1" x14ac:dyDescent="0.35">
      <c r="A606" s="1"/>
      <c r="B606" s="1"/>
      <c r="C606" s="1"/>
      <c r="D606" s="1"/>
      <c r="E606" s="1"/>
      <c r="F606" s="1"/>
      <c r="G606" s="1"/>
      <c r="H606" s="1"/>
    </row>
    <row r="607" spans="1:8" ht="14.25" customHeight="1" x14ac:dyDescent="0.35">
      <c r="A607" s="1"/>
      <c r="B607" s="1"/>
      <c r="C607" s="1"/>
      <c r="D607" s="1"/>
      <c r="E607" s="1"/>
      <c r="F607" s="1"/>
      <c r="G607" s="1"/>
      <c r="H607" s="1"/>
    </row>
    <row r="608" spans="1:8" ht="14.25" customHeight="1" x14ac:dyDescent="0.35">
      <c r="A608" s="1"/>
      <c r="B608" s="1"/>
      <c r="C608" s="1"/>
      <c r="D608" s="1"/>
      <c r="E608" s="1"/>
      <c r="F608" s="1"/>
      <c r="G608" s="1"/>
      <c r="H608" s="1"/>
    </row>
    <row r="609" spans="1:8" ht="14.25" customHeight="1" x14ac:dyDescent="0.35">
      <c r="A609" s="1"/>
      <c r="B609" s="1"/>
      <c r="C609" s="1"/>
      <c r="D609" s="1"/>
      <c r="E609" s="1"/>
      <c r="F609" s="1"/>
      <c r="G609" s="1"/>
      <c r="H609" s="1"/>
    </row>
    <row r="610" spans="1:8" ht="14.25" customHeight="1" x14ac:dyDescent="0.35">
      <c r="A610" s="1"/>
      <c r="B610" s="1"/>
      <c r="C610" s="1"/>
      <c r="D610" s="1"/>
      <c r="E610" s="1"/>
      <c r="F610" s="1"/>
      <c r="G610" s="1"/>
      <c r="H610" s="1"/>
    </row>
    <row r="611" spans="1:8" ht="14.25" customHeight="1" x14ac:dyDescent="0.35">
      <c r="A611" s="1"/>
      <c r="B611" s="1"/>
      <c r="C611" s="1"/>
      <c r="D611" s="1"/>
      <c r="E611" s="1"/>
      <c r="F611" s="1"/>
      <c r="G611" s="1"/>
      <c r="H611" s="1"/>
    </row>
    <row r="612" spans="1:8" ht="14.25" customHeight="1" x14ac:dyDescent="0.35">
      <c r="A612" s="1"/>
      <c r="B612" s="1"/>
      <c r="C612" s="1"/>
      <c r="D612" s="1"/>
      <c r="E612" s="1"/>
      <c r="F612" s="1"/>
      <c r="G612" s="1"/>
      <c r="H612" s="1"/>
    </row>
    <row r="613" spans="1:8" ht="14.25" customHeight="1" x14ac:dyDescent="0.35">
      <c r="A613" s="1"/>
      <c r="B613" s="1"/>
      <c r="C613" s="1"/>
      <c r="D613" s="1"/>
      <c r="E613" s="1"/>
      <c r="F613" s="1"/>
      <c r="G613" s="1"/>
      <c r="H613" s="1"/>
    </row>
    <row r="614" spans="1:8" ht="14.25" customHeight="1" x14ac:dyDescent="0.35">
      <c r="A614" s="1"/>
      <c r="B614" s="1"/>
      <c r="C614" s="1"/>
      <c r="D614" s="1"/>
      <c r="E614" s="1"/>
      <c r="F614" s="1"/>
      <c r="G614" s="1"/>
      <c r="H614" s="1"/>
    </row>
    <row r="615" spans="1:8" ht="14.25" customHeight="1" x14ac:dyDescent="0.35">
      <c r="A615" s="1"/>
      <c r="B615" s="1"/>
      <c r="C615" s="1"/>
      <c r="D615" s="1"/>
      <c r="E615" s="1"/>
      <c r="F615" s="1"/>
      <c r="G615" s="1"/>
      <c r="H615" s="1"/>
    </row>
    <row r="616" spans="1:8" ht="14.25" customHeight="1" x14ac:dyDescent="0.35">
      <c r="A616" s="1"/>
      <c r="B616" s="1"/>
      <c r="C616" s="1"/>
      <c r="D616" s="1"/>
      <c r="E616" s="1"/>
      <c r="F616" s="1"/>
      <c r="G616" s="1"/>
      <c r="H616" s="1"/>
    </row>
    <row r="617" spans="1:8" ht="14.25" customHeight="1" x14ac:dyDescent="0.35">
      <c r="A617" s="1"/>
      <c r="B617" s="1"/>
      <c r="C617" s="1"/>
      <c r="D617" s="1"/>
      <c r="E617" s="1"/>
      <c r="F617" s="1"/>
      <c r="G617" s="1"/>
      <c r="H617" s="1"/>
    </row>
    <row r="618" spans="1:8" ht="14.25" customHeight="1" x14ac:dyDescent="0.35">
      <c r="A618" s="1"/>
      <c r="B618" s="1"/>
      <c r="C618" s="1"/>
      <c r="D618" s="1"/>
      <c r="E618" s="1"/>
      <c r="F618" s="1"/>
      <c r="G618" s="1"/>
      <c r="H618" s="1"/>
    </row>
    <row r="619" spans="1:8" ht="14.25" customHeight="1" x14ac:dyDescent="0.35">
      <c r="A619" s="1"/>
      <c r="B619" s="1"/>
      <c r="C619" s="1"/>
      <c r="D619" s="1"/>
      <c r="E619" s="1"/>
      <c r="F619" s="1"/>
      <c r="G619" s="1"/>
      <c r="H619" s="1"/>
    </row>
    <row r="620" spans="1:8" ht="14.25" customHeight="1" x14ac:dyDescent="0.35">
      <c r="A620" s="1"/>
      <c r="B620" s="1"/>
      <c r="C620" s="1"/>
      <c r="D620" s="1"/>
      <c r="E620" s="1"/>
      <c r="F620" s="1"/>
      <c r="G620" s="1"/>
      <c r="H620" s="1"/>
    </row>
    <row r="621" spans="1:8" ht="14.25" customHeight="1" x14ac:dyDescent="0.35">
      <c r="A621" s="1"/>
      <c r="B621" s="1"/>
      <c r="C621" s="1"/>
      <c r="D621" s="1"/>
      <c r="E621" s="1"/>
      <c r="F621" s="1"/>
      <c r="G621" s="1"/>
      <c r="H621" s="1"/>
    </row>
    <row r="622" spans="1:8" ht="14.25" customHeight="1" x14ac:dyDescent="0.35">
      <c r="A622" s="1"/>
      <c r="B622" s="1"/>
      <c r="C622" s="1"/>
      <c r="D622" s="1"/>
      <c r="E622" s="1"/>
      <c r="F622" s="1"/>
      <c r="G622" s="1"/>
      <c r="H622" s="1"/>
    </row>
    <row r="623" spans="1:8" ht="14.25" customHeight="1" x14ac:dyDescent="0.35">
      <c r="A623" s="1"/>
      <c r="B623" s="1"/>
      <c r="C623" s="1"/>
      <c r="D623" s="1"/>
      <c r="E623" s="1"/>
      <c r="F623" s="1"/>
      <c r="G623" s="1"/>
      <c r="H623" s="1"/>
    </row>
    <row r="624" spans="1:8" ht="14.25" customHeight="1" x14ac:dyDescent="0.35">
      <c r="A624" s="1"/>
      <c r="B624" s="1"/>
      <c r="C624" s="1"/>
      <c r="D624" s="1"/>
      <c r="E624" s="1"/>
      <c r="F624" s="1"/>
      <c r="G624" s="1"/>
      <c r="H624" s="1"/>
    </row>
    <row r="625" spans="1:8" ht="14.25" customHeight="1" x14ac:dyDescent="0.35">
      <c r="A625" s="1"/>
      <c r="B625" s="1"/>
      <c r="C625" s="1"/>
      <c r="D625" s="1"/>
      <c r="E625" s="1"/>
      <c r="F625" s="1"/>
      <c r="G625" s="1"/>
      <c r="H625" s="1"/>
    </row>
    <row r="626" spans="1:8" ht="14.25" customHeight="1" x14ac:dyDescent="0.35">
      <c r="A626" s="1"/>
      <c r="B626" s="1"/>
      <c r="C626" s="1"/>
      <c r="D626" s="1"/>
      <c r="E626" s="1"/>
      <c r="F626" s="1"/>
      <c r="G626" s="1"/>
      <c r="H626" s="1"/>
    </row>
    <row r="627" spans="1:8" ht="14.25" customHeight="1" x14ac:dyDescent="0.35">
      <c r="A627" s="1"/>
      <c r="B627" s="1"/>
      <c r="C627" s="1"/>
      <c r="D627" s="1"/>
      <c r="E627" s="1"/>
      <c r="F627" s="1"/>
      <c r="G627" s="1"/>
      <c r="H627" s="1"/>
    </row>
    <row r="628" spans="1:8" ht="14.25" customHeight="1" x14ac:dyDescent="0.35">
      <c r="A628" s="1"/>
      <c r="B628" s="1"/>
      <c r="C628" s="1"/>
      <c r="D628" s="1"/>
      <c r="E628" s="1"/>
      <c r="F628" s="1"/>
      <c r="G628" s="1"/>
      <c r="H628" s="1"/>
    </row>
    <row r="629" spans="1:8" ht="14.25" customHeight="1" x14ac:dyDescent="0.35">
      <c r="A629" s="1"/>
      <c r="B629" s="1"/>
      <c r="C629" s="1"/>
      <c r="D629" s="1"/>
      <c r="E629" s="1"/>
      <c r="F629" s="1"/>
      <c r="G629" s="1"/>
      <c r="H629" s="1"/>
    </row>
    <row r="630" spans="1:8" ht="14.25" customHeight="1" x14ac:dyDescent="0.35">
      <c r="A630" s="1"/>
      <c r="B630" s="1"/>
      <c r="C630" s="1"/>
      <c r="D630" s="1"/>
      <c r="E630" s="1"/>
      <c r="F630" s="1"/>
      <c r="G630" s="1"/>
      <c r="H630" s="1"/>
    </row>
    <row r="631" spans="1:8" ht="14.25" customHeight="1" x14ac:dyDescent="0.35">
      <c r="A631" s="1"/>
      <c r="B631" s="1"/>
      <c r="C631" s="1"/>
      <c r="D631" s="1"/>
      <c r="E631" s="1"/>
      <c r="F631" s="1"/>
      <c r="G631" s="1"/>
      <c r="H631" s="1"/>
    </row>
    <row r="632" spans="1:8" ht="14.25" customHeight="1" x14ac:dyDescent="0.35">
      <c r="A632" s="1"/>
      <c r="B632" s="1"/>
      <c r="C632" s="1"/>
      <c r="D632" s="1"/>
      <c r="E632" s="1"/>
      <c r="F632" s="1"/>
      <c r="G632" s="1"/>
      <c r="H632" s="1"/>
    </row>
    <row r="633" spans="1:8" ht="14.25" customHeight="1" x14ac:dyDescent="0.35">
      <c r="A633" s="1"/>
      <c r="B633" s="1"/>
      <c r="C633" s="1"/>
      <c r="D633" s="1"/>
      <c r="E633" s="1"/>
      <c r="F633" s="1"/>
      <c r="G633" s="1"/>
      <c r="H633" s="1"/>
    </row>
    <row r="634" spans="1:8" ht="14.25" customHeight="1" x14ac:dyDescent="0.35">
      <c r="A634" s="1"/>
      <c r="B634" s="1"/>
      <c r="C634" s="1"/>
      <c r="D634" s="1"/>
      <c r="E634" s="1"/>
      <c r="F634" s="1"/>
      <c r="G634" s="1"/>
      <c r="H634" s="1"/>
    </row>
    <row r="635" spans="1:8" ht="14.25" customHeight="1" x14ac:dyDescent="0.35">
      <c r="A635" s="1"/>
      <c r="B635" s="1"/>
      <c r="C635" s="1"/>
      <c r="D635" s="1"/>
      <c r="E635" s="1"/>
      <c r="F635" s="1"/>
      <c r="G635" s="1"/>
      <c r="H635" s="1"/>
    </row>
    <row r="636" spans="1:8" ht="14.25" customHeight="1" x14ac:dyDescent="0.35">
      <c r="A636" s="1"/>
      <c r="B636" s="1"/>
      <c r="C636" s="1"/>
      <c r="D636" s="1"/>
      <c r="E636" s="1"/>
      <c r="F636" s="1"/>
      <c r="G636" s="1"/>
      <c r="H636" s="1"/>
    </row>
    <row r="637" spans="1:8" ht="14.25" customHeight="1" x14ac:dyDescent="0.35">
      <c r="A637" s="1"/>
      <c r="B637" s="1"/>
      <c r="C637" s="1"/>
      <c r="D637" s="1"/>
      <c r="E637" s="1"/>
      <c r="F637" s="1"/>
      <c r="G637" s="1"/>
      <c r="H637" s="1"/>
    </row>
    <row r="638" spans="1:8" ht="14.25" customHeight="1" x14ac:dyDescent="0.35">
      <c r="A638" s="1"/>
      <c r="B638" s="1"/>
      <c r="C638" s="1"/>
      <c r="D638" s="1"/>
      <c r="E638" s="1"/>
      <c r="F638" s="1"/>
      <c r="G638" s="1"/>
      <c r="H638" s="1"/>
    </row>
    <row r="639" spans="1:8" ht="14.25" customHeight="1" x14ac:dyDescent="0.35">
      <c r="A639" s="1"/>
      <c r="B639" s="1"/>
      <c r="C639" s="1"/>
      <c r="D639" s="1"/>
      <c r="E639" s="1"/>
      <c r="F639" s="1"/>
      <c r="G639" s="1"/>
      <c r="H639" s="1"/>
    </row>
    <row r="640" spans="1:8" ht="14.25" customHeight="1" x14ac:dyDescent="0.35">
      <c r="A640" s="1"/>
      <c r="B640" s="1"/>
      <c r="C640" s="1"/>
      <c r="D640" s="1"/>
      <c r="E640" s="1"/>
      <c r="F640" s="1"/>
      <c r="G640" s="1"/>
      <c r="H640" s="1"/>
    </row>
    <row r="641" spans="1:8" ht="14.25" customHeight="1" x14ac:dyDescent="0.35">
      <c r="A641" s="1"/>
      <c r="B641" s="1"/>
      <c r="C641" s="1"/>
      <c r="D641" s="1"/>
      <c r="E641" s="1"/>
      <c r="F641" s="1"/>
      <c r="G641" s="1"/>
      <c r="H641" s="1"/>
    </row>
    <row r="642" spans="1:8" ht="14.25" customHeight="1" x14ac:dyDescent="0.35">
      <c r="A642" s="1"/>
      <c r="B642" s="1"/>
      <c r="C642" s="1"/>
      <c r="D642" s="1"/>
      <c r="E642" s="1"/>
      <c r="F642" s="1"/>
      <c r="G642" s="1"/>
      <c r="H642" s="1"/>
    </row>
    <row r="643" spans="1:8" ht="14.25" customHeight="1" x14ac:dyDescent="0.35">
      <c r="A643" s="1"/>
      <c r="B643" s="1"/>
      <c r="C643" s="1"/>
      <c r="D643" s="1"/>
      <c r="E643" s="1"/>
      <c r="F643" s="1"/>
      <c r="G643" s="1"/>
      <c r="H643" s="1"/>
    </row>
    <row r="644" spans="1:8" ht="14.25" customHeight="1" x14ac:dyDescent="0.35">
      <c r="A644" s="1"/>
      <c r="B644" s="1"/>
      <c r="C644" s="1"/>
      <c r="D644" s="1"/>
      <c r="E644" s="1"/>
      <c r="F644" s="1"/>
      <c r="G644" s="1"/>
      <c r="H644" s="1"/>
    </row>
    <row r="645" spans="1:8" ht="14.25" customHeight="1" x14ac:dyDescent="0.35">
      <c r="A645" s="1"/>
      <c r="B645" s="1"/>
      <c r="C645" s="1"/>
      <c r="D645" s="1"/>
      <c r="E645" s="1"/>
      <c r="F645" s="1"/>
      <c r="G645" s="1"/>
      <c r="H645" s="1"/>
    </row>
    <row r="646" spans="1:8" ht="14.25" customHeight="1" x14ac:dyDescent="0.35">
      <c r="A646" s="1"/>
      <c r="B646" s="1"/>
      <c r="C646" s="1"/>
      <c r="D646" s="1"/>
      <c r="E646" s="1"/>
      <c r="F646" s="1"/>
      <c r="G646" s="1"/>
      <c r="H646" s="1"/>
    </row>
    <row r="647" spans="1:8" ht="14.25" customHeight="1" x14ac:dyDescent="0.35">
      <c r="A647" s="1"/>
      <c r="B647" s="1"/>
      <c r="C647" s="1"/>
      <c r="D647" s="1"/>
      <c r="E647" s="1"/>
      <c r="F647" s="1"/>
      <c r="G647" s="1"/>
      <c r="H647" s="1"/>
    </row>
    <row r="648" spans="1:8" ht="14.25" customHeight="1" x14ac:dyDescent="0.35">
      <c r="A648" s="1"/>
      <c r="B648" s="1"/>
      <c r="C648" s="1"/>
      <c r="D648" s="1"/>
      <c r="E648" s="1"/>
      <c r="F648" s="1"/>
      <c r="G648" s="1"/>
      <c r="H648" s="1"/>
    </row>
    <row r="649" spans="1:8" ht="14.25" customHeight="1" x14ac:dyDescent="0.35">
      <c r="A649" s="1"/>
      <c r="B649" s="1"/>
      <c r="C649" s="1"/>
      <c r="D649" s="1"/>
      <c r="E649" s="1"/>
      <c r="F649" s="1"/>
      <c r="G649" s="1"/>
      <c r="H649" s="1"/>
    </row>
    <row r="650" spans="1:8" ht="14.25" customHeight="1" x14ac:dyDescent="0.35">
      <c r="A650" s="1"/>
      <c r="B650" s="1"/>
      <c r="C650" s="1"/>
      <c r="D650" s="1"/>
      <c r="E650" s="1"/>
      <c r="F650" s="1"/>
      <c r="G650" s="1"/>
      <c r="H650" s="1"/>
    </row>
    <row r="651" spans="1:8" ht="14.25" customHeight="1" x14ac:dyDescent="0.35">
      <c r="A651" s="1"/>
      <c r="B651" s="1"/>
      <c r="C651" s="1"/>
      <c r="D651" s="1"/>
      <c r="E651" s="1"/>
      <c r="F651" s="1"/>
      <c r="G651" s="1"/>
      <c r="H651" s="1"/>
    </row>
    <row r="652" spans="1:8" ht="14.25" customHeight="1" x14ac:dyDescent="0.35">
      <c r="A652" s="1"/>
      <c r="B652" s="1"/>
      <c r="C652" s="1"/>
      <c r="D652" s="1"/>
      <c r="E652" s="1"/>
      <c r="F652" s="1"/>
      <c r="G652" s="1"/>
      <c r="H652" s="1"/>
    </row>
    <row r="653" spans="1:8" ht="14.25" customHeight="1" x14ac:dyDescent="0.35">
      <c r="A653" s="1"/>
      <c r="B653" s="1"/>
      <c r="C653" s="1"/>
      <c r="D653" s="1"/>
      <c r="E653" s="1"/>
      <c r="F653" s="1"/>
      <c r="G653" s="1"/>
      <c r="H653" s="1"/>
    </row>
    <row r="654" spans="1:8" ht="14.25" customHeight="1" x14ac:dyDescent="0.35">
      <c r="A654" s="1"/>
      <c r="B654" s="1"/>
      <c r="C654" s="1"/>
      <c r="D654" s="1"/>
      <c r="E654" s="1"/>
      <c r="F654" s="1"/>
      <c r="G654" s="1"/>
      <c r="H654" s="1"/>
    </row>
    <row r="655" spans="1:8" ht="14.25" customHeight="1" x14ac:dyDescent="0.35">
      <c r="A655" s="1"/>
      <c r="B655" s="1"/>
      <c r="C655" s="1"/>
      <c r="D655" s="1"/>
      <c r="E655" s="1"/>
      <c r="F655" s="1"/>
      <c r="G655" s="1"/>
      <c r="H655" s="1"/>
    </row>
    <row r="656" spans="1:8" ht="14.25" customHeight="1" x14ac:dyDescent="0.35">
      <c r="A656" s="1"/>
      <c r="B656" s="1"/>
      <c r="C656" s="1"/>
      <c r="D656" s="1"/>
      <c r="E656" s="1"/>
      <c r="F656" s="1"/>
      <c r="G656" s="1"/>
      <c r="H656" s="1"/>
    </row>
    <row r="657" spans="1:8" ht="14.25" customHeight="1" x14ac:dyDescent="0.35">
      <c r="A657" s="1"/>
      <c r="B657" s="1"/>
      <c r="C657" s="1"/>
      <c r="D657" s="1"/>
      <c r="E657" s="1"/>
      <c r="F657" s="1"/>
      <c r="G657" s="1"/>
      <c r="H657" s="1"/>
    </row>
    <row r="658" spans="1:8" ht="14.25" customHeight="1" x14ac:dyDescent="0.35">
      <c r="A658" s="1"/>
      <c r="B658" s="1"/>
      <c r="C658" s="1"/>
      <c r="D658" s="1"/>
      <c r="E658" s="1"/>
      <c r="F658" s="1"/>
      <c r="G658" s="1"/>
      <c r="H658" s="1"/>
    </row>
    <row r="659" spans="1:8" ht="14.25" customHeight="1" x14ac:dyDescent="0.35">
      <c r="A659" s="1"/>
      <c r="B659" s="1"/>
      <c r="C659" s="1"/>
      <c r="D659" s="1"/>
      <c r="E659" s="1"/>
      <c r="F659" s="1"/>
      <c r="G659" s="1"/>
      <c r="H659" s="1"/>
    </row>
    <row r="660" spans="1:8" ht="14.25" customHeight="1" x14ac:dyDescent="0.35">
      <c r="A660" s="1"/>
      <c r="B660" s="1"/>
      <c r="C660" s="1"/>
      <c r="D660" s="1"/>
      <c r="E660" s="1"/>
      <c r="F660" s="1"/>
      <c r="G660" s="1"/>
      <c r="H660" s="1"/>
    </row>
    <row r="661" spans="1:8" ht="14.25" customHeight="1" x14ac:dyDescent="0.35">
      <c r="A661" s="1"/>
      <c r="B661" s="1"/>
      <c r="C661" s="1"/>
      <c r="D661" s="1"/>
      <c r="E661" s="1"/>
      <c r="F661" s="1"/>
      <c r="G661" s="1"/>
      <c r="H661" s="1"/>
    </row>
    <row r="662" spans="1:8" ht="14.25" customHeight="1" x14ac:dyDescent="0.35">
      <c r="A662" s="1"/>
      <c r="B662" s="1"/>
      <c r="C662" s="1"/>
      <c r="D662" s="1"/>
      <c r="E662" s="1"/>
      <c r="F662" s="1"/>
      <c r="G662" s="1"/>
      <c r="H662" s="1"/>
    </row>
    <row r="663" spans="1:8" ht="14.25" customHeight="1" x14ac:dyDescent="0.35">
      <c r="A663" s="1"/>
      <c r="B663" s="1"/>
      <c r="C663" s="1"/>
      <c r="D663" s="1"/>
      <c r="E663" s="1"/>
      <c r="F663" s="1"/>
      <c r="G663" s="1"/>
      <c r="H663" s="1"/>
    </row>
    <row r="664" spans="1:8" ht="14.25" customHeight="1" x14ac:dyDescent="0.35">
      <c r="A664" s="1"/>
      <c r="B664" s="1"/>
      <c r="C664" s="1"/>
      <c r="D664" s="1"/>
      <c r="E664" s="1"/>
      <c r="F664" s="1"/>
      <c r="G664" s="1"/>
      <c r="H664" s="1"/>
    </row>
    <row r="665" spans="1:8" ht="14.25" customHeight="1" x14ac:dyDescent="0.35">
      <c r="A665" s="1"/>
      <c r="B665" s="1"/>
      <c r="C665" s="1"/>
      <c r="D665" s="1"/>
      <c r="E665" s="1"/>
      <c r="F665" s="1"/>
      <c r="G665" s="1"/>
      <c r="H665" s="1"/>
    </row>
    <row r="666" spans="1:8" ht="14.25" customHeight="1" x14ac:dyDescent="0.35">
      <c r="A666" s="1"/>
      <c r="B666" s="1"/>
      <c r="C666" s="1"/>
      <c r="D666" s="1"/>
      <c r="E666" s="1"/>
      <c r="F666" s="1"/>
      <c r="G666" s="1"/>
      <c r="H666" s="1"/>
    </row>
    <row r="667" spans="1:8" ht="14.25" customHeight="1" x14ac:dyDescent="0.35">
      <c r="A667" s="1"/>
      <c r="B667" s="1"/>
      <c r="C667" s="1"/>
      <c r="D667" s="1"/>
      <c r="E667" s="1"/>
      <c r="F667" s="1"/>
      <c r="G667" s="1"/>
      <c r="H667" s="1"/>
    </row>
    <row r="668" spans="1:8" ht="14.25" customHeight="1" x14ac:dyDescent="0.35">
      <c r="A668" s="1"/>
      <c r="B668" s="1"/>
      <c r="C668" s="1"/>
      <c r="D668" s="1"/>
      <c r="E668" s="1"/>
      <c r="F668" s="1"/>
      <c r="G668" s="1"/>
      <c r="H668" s="1"/>
    </row>
    <row r="669" spans="1:8" ht="14.25" customHeight="1" x14ac:dyDescent="0.35">
      <c r="A669" s="1"/>
      <c r="B669" s="1"/>
      <c r="C669" s="1"/>
      <c r="D669" s="1"/>
      <c r="E669" s="1"/>
      <c r="F669" s="1"/>
      <c r="G669" s="1"/>
      <c r="H669" s="1"/>
    </row>
    <row r="670" spans="1:8" ht="14.25" customHeight="1" x14ac:dyDescent="0.35">
      <c r="A670" s="1"/>
      <c r="B670" s="1"/>
      <c r="C670" s="1"/>
      <c r="D670" s="1"/>
      <c r="E670" s="1"/>
      <c r="F670" s="1"/>
      <c r="G670" s="1"/>
      <c r="H670" s="1"/>
    </row>
    <row r="671" spans="1:8" ht="14.25" customHeight="1" x14ac:dyDescent="0.35">
      <c r="A671" s="1"/>
      <c r="B671" s="1"/>
      <c r="C671" s="1"/>
      <c r="D671" s="1"/>
      <c r="E671" s="1"/>
      <c r="F671" s="1"/>
      <c r="G671" s="1"/>
      <c r="H671" s="1"/>
    </row>
    <row r="672" spans="1:8" ht="14.25" customHeight="1" x14ac:dyDescent="0.35">
      <c r="A672" s="1"/>
      <c r="B672" s="1"/>
      <c r="C672" s="1"/>
      <c r="D672" s="1"/>
      <c r="E672" s="1"/>
      <c r="F672" s="1"/>
      <c r="G672" s="1"/>
      <c r="H672" s="1"/>
    </row>
    <row r="673" spans="1:8" ht="14.25" customHeight="1" x14ac:dyDescent="0.35">
      <c r="A673" s="1"/>
      <c r="B673" s="1"/>
      <c r="C673" s="1"/>
      <c r="D673" s="1"/>
      <c r="E673" s="1"/>
      <c r="F673" s="1"/>
      <c r="G673" s="1"/>
      <c r="H673" s="1"/>
    </row>
    <row r="674" spans="1:8" ht="14.25" customHeight="1" x14ac:dyDescent="0.35">
      <c r="A674" s="1"/>
      <c r="B674" s="1"/>
      <c r="C674" s="1"/>
      <c r="D674" s="1"/>
      <c r="E674" s="1"/>
      <c r="F674" s="1"/>
      <c r="G674" s="1"/>
      <c r="H674" s="1"/>
    </row>
    <row r="675" spans="1:8" ht="14.25" customHeight="1" x14ac:dyDescent="0.35">
      <c r="A675" s="1"/>
      <c r="B675" s="1"/>
      <c r="C675" s="1"/>
      <c r="D675" s="1"/>
      <c r="E675" s="1"/>
      <c r="F675" s="1"/>
      <c r="G675" s="1"/>
      <c r="H675" s="1"/>
    </row>
    <row r="676" spans="1:8" ht="14.25" customHeight="1" x14ac:dyDescent="0.35">
      <c r="A676" s="1"/>
      <c r="B676" s="1"/>
      <c r="C676" s="1"/>
      <c r="D676" s="1"/>
      <c r="E676" s="1"/>
      <c r="F676" s="1"/>
      <c r="G676" s="1"/>
      <c r="H676" s="1"/>
    </row>
    <row r="677" spans="1:8" ht="14.25" customHeight="1" x14ac:dyDescent="0.35">
      <c r="A677" s="1"/>
      <c r="B677" s="1"/>
      <c r="C677" s="1"/>
      <c r="D677" s="1"/>
      <c r="E677" s="1"/>
      <c r="F677" s="1"/>
      <c r="G677" s="1"/>
      <c r="H677" s="1"/>
    </row>
    <row r="678" spans="1:8" ht="14.25" customHeight="1" x14ac:dyDescent="0.35">
      <c r="A678" s="1"/>
      <c r="B678" s="1"/>
      <c r="C678" s="1"/>
      <c r="D678" s="1"/>
      <c r="E678" s="1"/>
      <c r="F678" s="1"/>
      <c r="G678" s="1"/>
      <c r="H678" s="1"/>
    </row>
    <row r="679" spans="1:8" ht="14.25" customHeight="1" x14ac:dyDescent="0.35">
      <c r="A679" s="1"/>
      <c r="B679" s="1"/>
      <c r="C679" s="1"/>
      <c r="D679" s="1"/>
      <c r="E679" s="1"/>
      <c r="F679" s="1"/>
      <c r="G679" s="1"/>
      <c r="H679" s="1"/>
    </row>
    <row r="680" spans="1:8" ht="14.25" customHeight="1" x14ac:dyDescent="0.35">
      <c r="A680" s="1"/>
      <c r="B680" s="1"/>
      <c r="C680" s="1"/>
      <c r="D680" s="1"/>
      <c r="E680" s="1"/>
      <c r="F680" s="1"/>
      <c r="G680" s="1"/>
      <c r="H680" s="1"/>
    </row>
    <row r="681" spans="1:8" ht="14.25" customHeight="1" x14ac:dyDescent="0.35">
      <c r="A681" s="1"/>
      <c r="B681" s="1"/>
      <c r="C681" s="1"/>
      <c r="D681" s="1"/>
      <c r="E681" s="1"/>
      <c r="F681" s="1"/>
      <c r="G681" s="1"/>
      <c r="H681" s="1"/>
    </row>
    <row r="682" spans="1:8" ht="14.25" customHeight="1" x14ac:dyDescent="0.35">
      <c r="A682" s="1"/>
      <c r="B682" s="1"/>
      <c r="C682" s="1"/>
      <c r="D682" s="1"/>
      <c r="E682" s="1"/>
      <c r="F682" s="1"/>
      <c r="G682" s="1"/>
      <c r="H682" s="1"/>
    </row>
    <row r="683" spans="1:8" ht="14.25" customHeight="1" x14ac:dyDescent="0.35">
      <c r="A683" s="1"/>
      <c r="B683" s="1"/>
      <c r="C683" s="1"/>
      <c r="D683" s="1"/>
      <c r="E683" s="1"/>
      <c r="F683" s="1"/>
      <c r="G683" s="1"/>
      <c r="H683" s="1"/>
    </row>
    <row r="684" spans="1:8" ht="14.25" customHeight="1" x14ac:dyDescent="0.35">
      <c r="A684" s="1"/>
      <c r="B684" s="1"/>
      <c r="C684" s="1"/>
      <c r="D684" s="1"/>
      <c r="E684" s="1"/>
      <c r="F684" s="1"/>
      <c r="G684" s="1"/>
      <c r="H684" s="1"/>
    </row>
    <row r="685" spans="1:8" ht="14.25" customHeight="1" x14ac:dyDescent="0.35">
      <c r="A685" s="1"/>
      <c r="B685" s="1"/>
      <c r="C685" s="1"/>
      <c r="D685" s="1"/>
      <c r="E685" s="1"/>
      <c r="F685" s="1"/>
      <c r="G685" s="1"/>
      <c r="H685" s="1"/>
    </row>
    <row r="686" spans="1:8" ht="14.25" customHeight="1" x14ac:dyDescent="0.35">
      <c r="A686" s="1"/>
      <c r="B686" s="1"/>
      <c r="C686" s="1"/>
      <c r="D686" s="1"/>
      <c r="E686" s="1"/>
      <c r="F686" s="1"/>
      <c r="G686" s="1"/>
      <c r="H686" s="1"/>
    </row>
    <row r="687" spans="1:8" ht="14.25" customHeight="1" x14ac:dyDescent="0.35">
      <c r="A687" s="1"/>
      <c r="B687" s="1"/>
      <c r="C687" s="1"/>
      <c r="D687" s="1"/>
      <c r="E687" s="1"/>
      <c r="F687" s="1"/>
      <c r="G687" s="1"/>
      <c r="H687" s="1"/>
    </row>
    <row r="688" spans="1:8" ht="14.25" customHeight="1" x14ac:dyDescent="0.35">
      <c r="A688" s="1"/>
      <c r="B688" s="1"/>
      <c r="C688" s="1"/>
      <c r="D688" s="1"/>
      <c r="E688" s="1"/>
      <c r="F688" s="1"/>
      <c r="G688" s="1"/>
      <c r="H688" s="1"/>
    </row>
    <row r="689" spans="1:8" ht="14.25" customHeight="1" x14ac:dyDescent="0.35">
      <c r="A689" s="1"/>
      <c r="B689" s="1"/>
      <c r="C689" s="1"/>
      <c r="D689" s="1"/>
      <c r="E689" s="1"/>
      <c r="F689" s="1"/>
      <c r="G689" s="1"/>
      <c r="H689" s="1"/>
    </row>
    <row r="690" spans="1:8" ht="14.25" customHeight="1" x14ac:dyDescent="0.35">
      <c r="A690" s="1"/>
      <c r="B690" s="1"/>
      <c r="C690" s="1"/>
      <c r="D690" s="1"/>
      <c r="E690" s="1"/>
      <c r="F690" s="1"/>
      <c r="G690" s="1"/>
      <c r="H690" s="1"/>
    </row>
    <row r="691" spans="1:8" ht="14.25" customHeight="1" x14ac:dyDescent="0.35">
      <c r="A691" s="1"/>
      <c r="B691" s="1"/>
      <c r="C691" s="1"/>
      <c r="D691" s="1"/>
      <c r="E691" s="1"/>
      <c r="F691" s="1"/>
      <c r="G691" s="1"/>
      <c r="H691" s="1"/>
    </row>
    <row r="692" spans="1:8" ht="14.25" customHeight="1" x14ac:dyDescent="0.35">
      <c r="A692" s="1"/>
      <c r="B692" s="1"/>
      <c r="C692" s="1"/>
      <c r="D692" s="1"/>
      <c r="E692" s="1"/>
      <c r="F692" s="1"/>
      <c r="G692" s="1"/>
      <c r="H692" s="1"/>
    </row>
    <row r="693" spans="1:8" ht="14.25" customHeight="1" x14ac:dyDescent="0.35">
      <c r="A693" s="1"/>
      <c r="B693" s="1"/>
      <c r="C693" s="1"/>
      <c r="D693" s="1"/>
      <c r="E693" s="1"/>
      <c r="F693" s="1"/>
      <c r="G693" s="1"/>
      <c r="H693" s="1"/>
    </row>
    <row r="694" spans="1:8" ht="14.25" customHeight="1" x14ac:dyDescent="0.35">
      <c r="A694" s="1"/>
      <c r="B694" s="1"/>
      <c r="C694" s="1"/>
      <c r="D694" s="1"/>
      <c r="E694" s="1"/>
      <c r="F694" s="1"/>
      <c r="G694" s="1"/>
      <c r="H694" s="1"/>
    </row>
    <row r="695" spans="1:8" ht="14.25" customHeight="1" x14ac:dyDescent="0.35">
      <c r="A695" s="1"/>
      <c r="B695" s="1"/>
      <c r="C695" s="1"/>
      <c r="D695" s="1"/>
      <c r="E695" s="1"/>
      <c r="F695" s="1"/>
      <c r="G695" s="1"/>
      <c r="H695" s="1"/>
    </row>
    <row r="696" spans="1:8" ht="14.25" customHeight="1" x14ac:dyDescent="0.35">
      <c r="A696" s="1"/>
      <c r="B696" s="1"/>
      <c r="C696" s="1"/>
      <c r="D696" s="1"/>
      <c r="E696" s="1"/>
      <c r="F696" s="1"/>
      <c r="G696" s="1"/>
      <c r="H696" s="1"/>
    </row>
    <row r="697" spans="1:8" ht="14.25" customHeight="1" x14ac:dyDescent="0.35">
      <c r="A697" s="1"/>
      <c r="B697" s="1"/>
      <c r="C697" s="1"/>
      <c r="D697" s="1"/>
      <c r="E697" s="1"/>
      <c r="F697" s="1"/>
      <c r="G697" s="1"/>
      <c r="H697" s="1"/>
    </row>
    <row r="698" spans="1:8" ht="14.25" customHeight="1" x14ac:dyDescent="0.35">
      <c r="A698" s="1"/>
      <c r="B698" s="1"/>
      <c r="C698" s="1"/>
      <c r="D698" s="1"/>
      <c r="E698" s="1"/>
      <c r="F698" s="1"/>
      <c r="G698" s="1"/>
      <c r="H698" s="1"/>
    </row>
    <row r="699" spans="1:8" ht="14.25" customHeight="1" x14ac:dyDescent="0.35">
      <c r="A699" s="1"/>
      <c r="B699" s="1"/>
      <c r="C699" s="1"/>
      <c r="D699" s="1"/>
      <c r="E699" s="1"/>
      <c r="F699" s="1"/>
      <c r="G699" s="1"/>
      <c r="H699" s="1"/>
    </row>
    <row r="700" spans="1:8" ht="14.25" customHeight="1" x14ac:dyDescent="0.35">
      <c r="A700" s="1"/>
      <c r="B700" s="1"/>
      <c r="C700" s="1"/>
      <c r="D700" s="1"/>
      <c r="E700" s="1"/>
      <c r="F700" s="1"/>
      <c r="G700" s="1"/>
      <c r="H700" s="1"/>
    </row>
    <row r="701" spans="1:8" ht="14.25" customHeight="1" x14ac:dyDescent="0.35">
      <c r="A701" s="1"/>
      <c r="B701" s="1"/>
      <c r="C701" s="1"/>
      <c r="D701" s="1"/>
      <c r="E701" s="1"/>
      <c r="F701" s="1"/>
      <c r="G701" s="1"/>
      <c r="H701" s="1"/>
    </row>
    <row r="702" spans="1:8" ht="14.25" customHeight="1" x14ac:dyDescent="0.35">
      <c r="A702" s="1"/>
      <c r="B702" s="1"/>
      <c r="C702" s="1"/>
      <c r="D702" s="1"/>
      <c r="E702" s="1"/>
      <c r="F702" s="1"/>
      <c r="G702" s="1"/>
      <c r="H702" s="1"/>
    </row>
    <row r="703" spans="1:8" ht="14.25" customHeight="1" x14ac:dyDescent="0.35">
      <c r="A703" s="1"/>
      <c r="B703" s="1"/>
      <c r="C703" s="1"/>
      <c r="D703" s="1"/>
      <c r="E703" s="1"/>
      <c r="F703" s="1"/>
      <c r="G703" s="1"/>
      <c r="H703" s="1"/>
    </row>
    <row r="704" spans="1:8" ht="14.25" customHeight="1" x14ac:dyDescent="0.35">
      <c r="A704" s="1"/>
      <c r="B704" s="1"/>
      <c r="C704" s="1"/>
      <c r="D704" s="1"/>
      <c r="E704" s="1"/>
      <c r="F704" s="1"/>
      <c r="G704" s="1"/>
      <c r="H704" s="1"/>
    </row>
    <row r="705" spans="1:8" ht="14.25" customHeight="1" x14ac:dyDescent="0.35">
      <c r="A705" s="1"/>
      <c r="B705" s="1"/>
      <c r="C705" s="1"/>
      <c r="D705" s="1"/>
      <c r="E705" s="1"/>
      <c r="F705" s="1"/>
      <c r="G705" s="1"/>
      <c r="H705" s="1"/>
    </row>
    <row r="706" spans="1:8" ht="14.25" customHeight="1" x14ac:dyDescent="0.35">
      <c r="A706" s="1"/>
      <c r="B706" s="1"/>
      <c r="C706" s="1"/>
      <c r="D706" s="1"/>
      <c r="E706" s="1"/>
      <c r="F706" s="1"/>
      <c r="G706" s="1"/>
      <c r="H706" s="1"/>
    </row>
    <row r="707" spans="1:8" ht="14.25" customHeight="1" x14ac:dyDescent="0.35">
      <c r="A707" s="1"/>
      <c r="B707" s="1"/>
      <c r="C707" s="1"/>
      <c r="D707" s="1"/>
      <c r="E707" s="1"/>
      <c r="F707" s="1"/>
      <c r="G707" s="1"/>
      <c r="H707" s="1"/>
    </row>
    <row r="708" spans="1:8" ht="14.25" customHeight="1" x14ac:dyDescent="0.35">
      <c r="A708" s="1"/>
      <c r="B708" s="1"/>
      <c r="C708" s="1"/>
      <c r="D708" s="1"/>
      <c r="E708" s="1"/>
      <c r="F708" s="1"/>
      <c r="G708" s="1"/>
      <c r="H708" s="1"/>
    </row>
    <row r="709" spans="1:8" ht="14.25" customHeight="1" x14ac:dyDescent="0.35">
      <c r="A709" s="1"/>
      <c r="B709" s="1"/>
      <c r="C709" s="1"/>
      <c r="D709" s="1"/>
      <c r="E709" s="1"/>
      <c r="F709" s="1"/>
      <c r="G709" s="1"/>
      <c r="H709" s="1"/>
    </row>
    <row r="710" spans="1:8" ht="14.25" customHeight="1" x14ac:dyDescent="0.35">
      <c r="A710" s="1"/>
      <c r="B710" s="1"/>
      <c r="C710" s="1"/>
      <c r="D710" s="1"/>
      <c r="E710" s="1"/>
      <c r="F710" s="1"/>
      <c r="G710" s="1"/>
      <c r="H710" s="1"/>
    </row>
    <row r="711" spans="1:8" ht="14.25" customHeight="1" x14ac:dyDescent="0.35">
      <c r="A711" s="1"/>
      <c r="B711" s="1"/>
      <c r="C711" s="1"/>
      <c r="D711" s="1"/>
      <c r="E711" s="1"/>
      <c r="F711" s="1"/>
      <c r="G711" s="1"/>
      <c r="H711" s="1"/>
    </row>
    <row r="712" spans="1:8" ht="14.25" customHeight="1" x14ac:dyDescent="0.35">
      <c r="A712" s="1"/>
      <c r="B712" s="1"/>
      <c r="C712" s="1"/>
      <c r="D712" s="1"/>
      <c r="E712" s="1"/>
      <c r="F712" s="1"/>
      <c r="G712" s="1"/>
      <c r="H712" s="1"/>
    </row>
    <row r="713" spans="1:8" ht="14.25" customHeight="1" x14ac:dyDescent="0.35">
      <c r="A713" s="1"/>
      <c r="B713" s="1"/>
      <c r="C713" s="1"/>
      <c r="D713" s="1"/>
      <c r="E713" s="1"/>
      <c r="F713" s="1"/>
      <c r="G713" s="1"/>
      <c r="H713" s="1"/>
    </row>
    <row r="714" spans="1:8" ht="14.25" customHeight="1" x14ac:dyDescent="0.35">
      <c r="A714" s="1"/>
      <c r="B714" s="1"/>
      <c r="C714" s="1"/>
      <c r="D714" s="1"/>
      <c r="E714" s="1"/>
      <c r="F714" s="1"/>
      <c r="G714" s="1"/>
      <c r="H714" s="1"/>
    </row>
    <row r="715" spans="1:8" ht="14.25" customHeight="1" x14ac:dyDescent="0.35">
      <c r="A715" s="1"/>
      <c r="B715" s="1"/>
      <c r="C715" s="1"/>
      <c r="D715" s="1"/>
      <c r="E715" s="1"/>
      <c r="F715" s="1"/>
      <c r="G715" s="1"/>
      <c r="H715" s="1"/>
    </row>
    <row r="716" spans="1:8" ht="14.25" customHeight="1" x14ac:dyDescent="0.35">
      <c r="A716" s="1"/>
      <c r="B716" s="1"/>
      <c r="C716" s="1"/>
      <c r="D716" s="1"/>
      <c r="E716" s="1"/>
      <c r="F716" s="1"/>
      <c r="G716" s="1"/>
      <c r="H716" s="1"/>
    </row>
    <row r="717" spans="1:8" ht="14.25" customHeight="1" x14ac:dyDescent="0.35">
      <c r="A717" s="1"/>
      <c r="B717" s="1"/>
      <c r="C717" s="1"/>
      <c r="D717" s="1"/>
      <c r="E717" s="1"/>
      <c r="F717" s="1"/>
      <c r="G717" s="1"/>
      <c r="H717" s="1"/>
    </row>
    <row r="718" spans="1:8" ht="14.25" customHeight="1" x14ac:dyDescent="0.35">
      <c r="A718" s="1"/>
      <c r="B718" s="1"/>
      <c r="C718" s="1"/>
      <c r="D718" s="1"/>
      <c r="E718" s="1"/>
      <c r="F718" s="1"/>
      <c r="G718" s="1"/>
      <c r="H718" s="1"/>
    </row>
    <row r="719" spans="1:8" ht="14.25" customHeight="1" x14ac:dyDescent="0.35">
      <c r="A719" s="1"/>
      <c r="B719" s="1"/>
      <c r="C719" s="1"/>
      <c r="D719" s="1"/>
      <c r="E719" s="1"/>
      <c r="F719" s="1"/>
      <c r="G719" s="1"/>
      <c r="H719" s="1"/>
    </row>
    <row r="720" spans="1:8" ht="14.25" customHeight="1" x14ac:dyDescent="0.35">
      <c r="A720" s="1"/>
      <c r="B720" s="1"/>
      <c r="C720" s="1"/>
      <c r="D720" s="1"/>
      <c r="E720" s="1"/>
      <c r="F720" s="1"/>
      <c r="G720" s="1"/>
      <c r="H720" s="1"/>
    </row>
    <row r="721" spans="1:8" ht="14.25" customHeight="1" x14ac:dyDescent="0.35">
      <c r="A721" s="1"/>
      <c r="B721" s="1"/>
      <c r="C721" s="1"/>
      <c r="D721" s="1"/>
      <c r="E721" s="1"/>
      <c r="F721" s="1"/>
      <c r="G721" s="1"/>
      <c r="H721" s="1"/>
    </row>
    <row r="722" spans="1:8" ht="14.25" customHeight="1" x14ac:dyDescent="0.35">
      <c r="A722" s="1"/>
      <c r="B722" s="1"/>
      <c r="C722" s="1"/>
      <c r="D722" s="1"/>
      <c r="E722" s="1"/>
      <c r="F722" s="1"/>
      <c r="G722" s="1"/>
      <c r="H722" s="1"/>
    </row>
    <row r="723" spans="1:8" ht="14.25" customHeight="1" x14ac:dyDescent="0.35">
      <c r="A723" s="1"/>
      <c r="B723" s="1"/>
      <c r="C723" s="1"/>
      <c r="D723" s="1"/>
      <c r="E723" s="1"/>
      <c r="F723" s="1"/>
      <c r="G723" s="1"/>
      <c r="H723" s="1"/>
    </row>
    <row r="724" spans="1:8" ht="14.25" customHeight="1" x14ac:dyDescent="0.35">
      <c r="A724" s="1"/>
      <c r="B724" s="1"/>
      <c r="C724" s="1"/>
      <c r="D724" s="1"/>
      <c r="E724" s="1"/>
      <c r="F724" s="1"/>
      <c r="G724" s="1"/>
      <c r="H724" s="1"/>
    </row>
    <row r="725" spans="1:8" ht="14.25" customHeight="1" x14ac:dyDescent="0.35">
      <c r="A725" s="1"/>
      <c r="B725" s="1"/>
      <c r="C725" s="1"/>
      <c r="D725" s="1"/>
      <c r="E725" s="1"/>
      <c r="F725" s="1"/>
      <c r="G725" s="1"/>
      <c r="H725" s="1"/>
    </row>
    <row r="726" spans="1:8" ht="14.25" customHeight="1" x14ac:dyDescent="0.35">
      <c r="A726" s="1"/>
      <c r="B726" s="1"/>
      <c r="C726" s="1"/>
      <c r="D726" s="1"/>
      <c r="E726" s="1"/>
      <c r="F726" s="1"/>
      <c r="G726" s="1"/>
      <c r="H726" s="1"/>
    </row>
    <row r="727" spans="1:8" ht="14.25" customHeight="1" x14ac:dyDescent="0.35">
      <c r="A727" s="1"/>
      <c r="B727" s="1"/>
      <c r="C727" s="1"/>
      <c r="D727" s="1"/>
      <c r="E727" s="1"/>
      <c r="F727" s="1"/>
      <c r="G727" s="1"/>
      <c r="H727" s="1"/>
    </row>
    <row r="728" spans="1:8" ht="14.25" customHeight="1" x14ac:dyDescent="0.35">
      <c r="A728" s="1"/>
      <c r="B728" s="1"/>
      <c r="C728" s="1"/>
      <c r="D728" s="1"/>
      <c r="E728" s="1"/>
      <c r="F728" s="1"/>
      <c r="G728" s="1"/>
      <c r="H728" s="1"/>
    </row>
    <row r="729" spans="1:8" ht="14.25" customHeight="1" x14ac:dyDescent="0.35">
      <c r="A729" s="1"/>
      <c r="B729" s="1"/>
      <c r="C729" s="1"/>
      <c r="D729" s="1"/>
      <c r="E729" s="1"/>
      <c r="F729" s="1"/>
      <c r="G729" s="1"/>
      <c r="H729" s="1"/>
    </row>
    <row r="730" spans="1:8" ht="14.25" customHeight="1" x14ac:dyDescent="0.35">
      <c r="A730" s="1"/>
      <c r="B730" s="1"/>
      <c r="C730" s="1"/>
      <c r="D730" s="1"/>
      <c r="E730" s="1"/>
      <c r="F730" s="1"/>
      <c r="G730" s="1"/>
      <c r="H730" s="1"/>
    </row>
    <row r="731" spans="1:8" ht="14.25" customHeight="1" x14ac:dyDescent="0.35">
      <c r="A731" s="1"/>
      <c r="B731" s="1"/>
      <c r="C731" s="1"/>
      <c r="D731" s="1"/>
      <c r="E731" s="1"/>
      <c r="F731" s="1"/>
      <c r="G731" s="1"/>
      <c r="H731" s="1"/>
    </row>
    <row r="732" spans="1:8" ht="14.25" customHeight="1" x14ac:dyDescent="0.35">
      <c r="A732" s="1"/>
      <c r="B732" s="1"/>
      <c r="C732" s="1"/>
      <c r="D732" s="1"/>
      <c r="E732" s="1"/>
      <c r="F732" s="1"/>
      <c r="G732" s="1"/>
      <c r="H732" s="1"/>
    </row>
    <row r="733" spans="1:8" ht="14.25" customHeight="1" x14ac:dyDescent="0.35">
      <c r="A733" s="1"/>
      <c r="B733" s="1"/>
      <c r="C733" s="1"/>
      <c r="D733" s="1"/>
      <c r="E733" s="1"/>
      <c r="F733" s="1"/>
      <c r="G733" s="1"/>
      <c r="H733" s="1"/>
    </row>
    <row r="734" spans="1:8" ht="14.25" customHeight="1" x14ac:dyDescent="0.35">
      <c r="A734" s="1"/>
      <c r="B734" s="1"/>
      <c r="C734" s="1"/>
      <c r="D734" s="1"/>
      <c r="E734" s="1"/>
      <c r="F734" s="1"/>
      <c r="G734" s="1"/>
      <c r="H734" s="1"/>
    </row>
    <row r="735" spans="1:8" ht="14.25" customHeight="1" x14ac:dyDescent="0.35">
      <c r="A735" s="1"/>
      <c r="B735" s="1"/>
      <c r="C735" s="1"/>
      <c r="D735" s="1"/>
      <c r="E735" s="1"/>
      <c r="F735" s="1"/>
      <c r="G735" s="1"/>
      <c r="H735" s="1"/>
    </row>
    <row r="736" spans="1:8" ht="14.25" customHeight="1" x14ac:dyDescent="0.35">
      <c r="A736" s="1"/>
      <c r="B736" s="1"/>
      <c r="C736" s="1"/>
      <c r="D736" s="1"/>
      <c r="E736" s="1"/>
      <c r="F736" s="1"/>
      <c r="G736" s="1"/>
      <c r="H736" s="1"/>
    </row>
    <row r="737" spans="1:8" ht="14.25" customHeight="1" x14ac:dyDescent="0.35">
      <c r="A737" s="1"/>
      <c r="B737" s="1"/>
      <c r="C737" s="1"/>
      <c r="D737" s="1"/>
      <c r="E737" s="1"/>
      <c r="F737" s="1"/>
      <c r="G737" s="1"/>
      <c r="H737" s="1"/>
    </row>
    <row r="738" spans="1:8" ht="14.25" customHeight="1" x14ac:dyDescent="0.35">
      <c r="A738" s="1"/>
      <c r="B738" s="1"/>
      <c r="C738" s="1"/>
      <c r="D738" s="1"/>
      <c r="E738" s="1"/>
      <c r="F738" s="1"/>
      <c r="G738" s="1"/>
      <c r="H738" s="1"/>
    </row>
    <row r="739" spans="1:8" ht="14.25" customHeight="1" x14ac:dyDescent="0.35">
      <c r="A739" s="1"/>
      <c r="B739" s="1"/>
      <c r="C739" s="1"/>
      <c r="D739" s="1"/>
      <c r="E739" s="1"/>
      <c r="F739" s="1"/>
      <c r="G739" s="1"/>
      <c r="H739" s="1"/>
    </row>
    <row r="740" spans="1:8" ht="14.25" customHeight="1" x14ac:dyDescent="0.35">
      <c r="A740" s="1"/>
      <c r="B740" s="1"/>
      <c r="C740" s="1"/>
      <c r="D740" s="1"/>
      <c r="E740" s="1"/>
      <c r="F740" s="1"/>
      <c r="G740" s="1"/>
      <c r="H740" s="1"/>
    </row>
    <row r="741" spans="1:8" ht="14.25" customHeight="1" x14ac:dyDescent="0.35">
      <c r="A741" s="1"/>
      <c r="B741" s="1"/>
      <c r="C741" s="1"/>
      <c r="D741" s="1"/>
      <c r="E741" s="1"/>
      <c r="F741" s="1"/>
      <c r="G741" s="1"/>
      <c r="H741" s="1"/>
    </row>
    <row r="742" spans="1:8" ht="14.25" customHeight="1" x14ac:dyDescent="0.35">
      <c r="A742" s="1"/>
      <c r="B742" s="1"/>
      <c r="C742" s="1"/>
      <c r="D742" s="1"/>
      <c r="E742" s="1"/>
      <c r="F742" s="1"/>
      <c r="G742" s="1"/>
      <c r="H742" s="1"/>
    </row>
    <row r="743" spans="1:8" ht="14.25" customHeight="1" x14ac:dyDescent="0.35">
      <c r="A743" s="1"/>
      <c r="B743" s="1"/>
      <c r="C743" s="1"/>
      <c r="D743" s="1"/>
      <c r="E743" s="1"/>
      <c r="F743" s="1"/>
      <c r="G743" s="1"/>
      <c r="H743" s="1"/>
    </row>
    <row r="744" spans="1:8" ht="14.25" customHeight="1" x14ac:dyDescent="0.35">
      <c r="A744" s="1"/>
      <c r="B744" s="1"/>
      <c r="C744" s="1"/>
      <c r="D744" s="1"/>
      <c r="E744" s="1"/>
      <c r="F744" s="1"/>
      <c r="G744" s="1"/>
      <c r="H744" s="1"/>
    </row>
    <row r="745" spans="1:8" ht="14.25" customHeight="1" x14ac:dyDescent="0.35">
      <c r="A745" s="1"/>
      <c r="B745" s="1"/>
      <c r="C745" s="1"/>
      <c r="D745" s="1"/>
      <c r="E745" s="1"/>
      <c r="F745" s="1"/>
      <c r="G745" s="1"/>
      <c r="H745" s="1"/>
    </row>
    <row r="746" spans="1:8" ht="14.25" customHeight="1" x14ac:dyDescent="0.35">
      <c r="A746" s="1"/>
      <c r="B746" s="1"/>
      <c r="C746" s="1"/>
      <c r="D746" s="1"/>
      <c r="E746" s="1"/>
      <c r="F746" s="1"/>
      <c r="G746" s="1"/>
      <c r="H746" s="1"/>
    </row>
    <row r="747" spans="1:8" ht="14.25" customHeight="1" x14ac:dyDescent="0.35">
      <c r="A747" s="1"/>
      <c r="B747" s="1"/>
      <c r="C747" s="1"/>
      <c r="D747" s="1"/>
      <c r="E747" s="1"/>
      <c r="F747" s="1"/>
      <c r="G747" s="1"/>
      <c r="H747" s="1"/>
    </row>
    <row r="748" spans="1:8" ht="14.25" customHeight="1" x14ac:dyDescent="0.35">
      <c r="A748" s="1"/>
      <c r="B748" s="1"/>
      <c r="C748" s="1"/>
      <c r="D748" s="1"/>
      <c r="E748" s="1"/>
      <c r="F748" s="1"/>
      <c r="G748" s="1"/>
      <c r="H748" s="1"/>
    </row>
    <row r="749" spans="1:8" ht="14.25" customHeight="1" x14ac:dyDescent="0.35">
      <c r="A749" s="1"/>
      <c r="B749" s="1"/>
      <c r="C749" s="1"/>
      <c r="D749" s="1"/>
      <c r="E749" s="1"/>
      <c r="F749" s="1"/>
      <c r="G749" s="1"/>
      <c r="H749" s="1"/>
    </row>
    <row r="750" spans="1:8" ht="14.25" customHeight="1" x14ac:dyDescent="0.35">
      <c r="A750" s="1"/>
      <c r="B750" s="1"/>
      <c r="C750" s="1"/>
      <c r="D750" s="1"/>
      <c r="E750" s="1"/>
      <c r="F750" s="1"/>
      <c r="G750" s="1"/>
      <c r="H750" s="1"/>
    </row>
    <row r="751" spans="1:8" ht="14.25" customHeight="1" x14ac:dyDescent="0.35">
      <c r="A751" s="1"/>
      <c r="B751" s="1"/>
      <c r="C751" s="1"/>
      <c r="D751" s="1"/>
      <c r="E751" s="1"/>
      <c r="F751" s="1"/>
      <c r="G751" s="1"/>
      <c r="H751" s="1"/>
    </row>
    <row r="752" spans="1:8" ht="14.25" customHeight="1" x14ac:dyDescent="0.35">
      <c r="A752" s="1"/>
      <c r="B752" s="1"/>
      <c r="C752" s="1"/>
      <c r="D752" s="1"/>
      <c r="E752" s="1"/>
      <c r="F752" s="1"/>
      <c r="G752" s="1"/>
      <c r="H752" s="1"/>
    </row>
    <row r="753" spans="1:8" ht="14.25" customHeight="1" x14ac:dyDescent="0.35">
      <c r="A753" s="1"/>
      <c r="B753" s="1"/>
      <c r="C753" s="1"/>
      <c r="D753" s="1"/>
      <c r="E753" s="1"/>
      <c r="F753" s="1"/>
      <c r="G753" s="1"/>
      <c r="H753" s="1"/>
    </row>
    <row r="754" spans="1:8" ht="14.25" customHeight="1" x14ac:dyDescent="0.35">
      <c r="A754" s="1"/>
      <c r="B754" s="1"/>
      <c r="C754" s="1"/>
      <c r="D754" s="1"/>
      <c r="E754" s="1"/>
      <c r="F754" s="1"/>
      <c r="G754" s="1"/>
      <c r="H754" s="1"/>
    </row>
    <row r="755" spans="1:8" ht="14.25" customHeight="1" x14ac:dyDescent="0.35">
      <c r="A755" s="1"/>
      <c r="B755" s="1"/>
      <c r="C755" s="1"/>
      <c r="D755" s="1"/>
      <c r="E755" s="1"/>
      <c r="F755" s="1"/>
      <c r="G755" s="1"/>
      <c r="H755" s="1"/>
    </row>
    <row r="756" spans="1:8" ht="14.25" customHeight="1" x14ac:dyDescent="0.35">
      <c r="A756" s="1"/>
      <c r="B756" s="1"/>
      <c r="C756" s="1"/>
      <c r="D756" s="1"/>
      <c r="E756" s="1"/>
      <c r="F756" s="1"/>
      <c r="G756" s="1"/>
      <c r="H756" s="1"/>
    </row>
    <row r="757" spans="1:8" ht="14.25" customHeight="1" x14ac:dyDescent="0.35">
      <c r="A757" s="1"/>
      <c r="B757" s="1"/>
      <c r="C757" s="1"/>
      <c r="D757" s="1"/>
      <c r="E757" s="1"/>
      <c r="F757" s="1"/>
      <c r="G757" s="1"/>
      <c r="H757" s="1"/>
    </row>
    <row r="758" spans="1:8" ht="14.25" customHeight="1" x14ac:dyDescent="0.35">
      <c r="A758" s="1"/>
      <c r="B758" s="1"/>
      <c r="C758" s="1"/>
      <c r="D758" s="1"/>
      <c r="E758" s="1"/>
      <c r="F758" s="1"/>
      <c r="G758" s="1"/>
      <c r="H758" s="1"/>
    </row>
    <row r="759" spans="1:8" ht="14.25" customHeight="1" x14ac:dyDescent="0.35">
      <c r="A759" s="1"/>
      <c r="B759" s="1"/>
      <c r="C759" s="1"/>
      <c r="D759" s="1"/>
      <c r="E759" s="1"/>
      <c r="F759" s="1"/>
      <c r="G759" s="1"/>
      <c r="H759" s="1"/>
    </row>
    <row r="760" spans="1:8" ht="14.25" customHeight="1" x14ac:dyDescent="0.35">
      <c r="A760" s="1"/>
      <c r="B760" s="1"/>
      <c r="C760" s="1"/>
      <c r="D760" s="1"/>
      <c r="E760" s="1"/>
      <c r="F760" s="1"/>
      <c r="G760" s="1"/>
      <c r="H760" s="1"/>
    </row>
    <row r="761" spans="1:8" ht="14.25" customHeight="1" x14ac:dyDescent="0.35">
      <c r="A761" s="1"/>
      <c r="B761" s="1"/>
      <c r="C761" s="1"/>
      <c r="D761" s="1"/>
      <c r="E761" s="1"/>
      <c r="F761" s="1"/>
      <c r="G761" s="1"/>
      <c r="H761" s="1"/>
    </row>
    <row r="762" spans="1:8" ht="14.25" customHeight="1" x14ac:dyDescent="0.35">
      <c r="A762" s="1"/>
      <c r="B762" s="1"/>
      <c r="C762" s="1"/>
      <c r="D762" s="1"/>
      <c r="E762" s="1"/>
      <c r="F762" s="1"/>
      <c r="G762" s="1"/>
      <c r="H762" s="1"/>
    </row>
    <row r="763" spans="1:8" ht="14.25" customHeight="1" x14ac:dyDescent="0.35">
      <c r="A763" s="1"/>
      <c r="B763" s="1"/>
      <c r="C763" s="1"/>
      <c r="D763" s="1"/>
      <c r="E763" s="1"/>
      <c r="F763" s="1"/>
      <c r="G763" s="1"/>
      <c r="H763" s="1"/>
    </row>
    <row r="764" spans="1:8" ht="14.25" customHeight="1" x14ac:dyDescent="0.35">
      <c r="A764" s="1"/>
      <c r="B764" s="1"/>
      <c r="C764" s="1"/>
      <c r="D764" s="1"/>
      <c r="E764" s="1"/>
      <c r="F764" s="1"/>
      <c r="G764" s="1"/>
      <c r="H764" s="1"/>
    </row>
    <row r="765" spans="1:8" ht="14.25" customHeight="1" x14ac:dyDescent="0.35">
      <c r="A765" s="1"/>
      <c r="B765" s="1"/>
      <c r="C765" s="1"/>
      <c r="D765" s="1"/>
      <c r="E765" s="1"/>
      <c r="F765" s="1"/>
      <c r="G765" s="1"/>
      <c r="H765" s="1"/>
    </row>
    <row r="766" spans="1:8" ht="14.25" customHeight="1" x14ac:dyDescent="0.35">
      <c r="A766" s="1"/>
      <c r="B766" s="1"/>
      <c r="C766" s="1"/>
      <c r="D766" s="1"/>
      <c r="E766" s="1"/>
      <c r="F766" s="1"/>
      <c r="G766" s="1"/>
      <c r="H766" s="1"/>
    </row>
    <row r="767" spans="1:8" ht="14.25" customHeight="1" x14ac:dyDescent="0.35">
      <c r="A767" s="1"/>
      <c r="B767" s="1"/>
      <c r="C767" s="1"/>
      <c r="D767" s="1"/>
      <c r="E767" s="1"/>
      <c r="F767" s="1"/>
      <c r="G767" s="1"/>
      <c r="H767" s="1"/>
    </row>
    <row r="768" spans="1:8" ht="14.25" customHeight="1" x14ac:dyDescent="0.35">
      <c r="A768" s="1"/>
      <c r="B768" s="1"/>
      <c r="C768" s="1"/>
      <c r="D768" s="1"/>
      <c r="E768" s="1"/>
      <c r="F768" s="1"/>
      <c r="G768" s="1"/>
      <c r="H768" s="1"/>
    </row>
    <row r="769" spans="1:8" ht="14.25" customHeight="1" x14ac:dyDescent="0.35">
      <c r="A769" s="1"/>
      <c r="B769" s="1"/>
      <c r="C769" s="1"/>
      <c r="D769" s="1"/>
      <c r="E769" s="1"/>
      <c r="F769" s="1"/>
      <c r="G769" s="1"/>
      <c r="H769" s="1"/>
    </row>
    <row r="770" spans="1:8" ht="14.25" customHeight="1" x14ac:dyDescent="0.35">
      <c r="A770" s="1"/>
      <c r="B770" s="1"/>
      <c r="C770" s="1"/>
      <c r="D770" s="1"/>
      <c r="E770" s="1"/>
      <c r="F770" s="1"/>
      <c r="G770" s="1"/>
      <c r="H770" s="1"/>
    </row>
    <row r="771" spans="1:8" ht="14.25" customHeight="1" x14ac:dyDescent="0.35">
      <c r="A771" s="1"/>
      <c r="B771" s="1"/>
      <c r="C771" s="1"/>
      <c r="D771" s="1"/>
      <c r="E771" s="1"/>
      <c r="F771" s="1"/>
      <c r="G771" s="1"/>
      <c r="H771" s="1"/>
    </row>
    <row r="772" spans="1:8" ht="14.25" customHeight="1" x14ac:dyDescent="0.35">
      <c r="A772" s="1"/>
      <c r="B772" s="1"/>
      <c r="C772" s="1"/>
      <c r="D772" s="1"/>
      <c r="E772" s="1"/>
      <c r="F772" s="1"/>
      <c r="G772" s="1"/>
      <c r="H772" s="1"/>
    </row>
    <row r="773" spans="1:8" ht="14.25" customHeight="1" x14ac:dyDescent="0.35">
      <c r="A773" s="1"/>
      <c r="B773" s="1"/>
      <c r="C773" s="1"/>
      <c r="D773" s="1"/>
      <c r="E773" s="1"/>
      <c r="F773" s="1"/>
      <c r="G773" s="1"/>
      <c r="H773" s="1"/>
    </row>
    <row r="774" spans="1:8" ht="14.25" customHeight="1" x14ac:dyDescent="0.35">
      <c r="A774" s="1"/>
      <c r="B774" s="1"/>
      <c r="C774" s="1"/>
      <c r="D774" s="1"/>
      <c r="E774" s="1"/>
      <c r="F774" s="1"/>
      <c r="G774" s="1"/>
      <c r="H774" s="1"/>
    </row>
    <row r="775" spans="1:8" ht="14.25" customHeight="1" x14ac:dyDescent="0.35">
      <c r="A775" s="1"/>
      <c r="B775" s="1"/>
      <c r="C775" s="1"/>
      <c r="D775" s="1"/>
      <c r="E775" s="1"/>
      <c r="F775" s="1"/>
      <c r="G775" s="1"/>
      <c r="H775" s="1"/>
    </row>
    <row r="776" spans="1:8" ht="14.25" customHeight="1" x14ac:dyDescent="0.35">
      <c r="A776" s="1"/>
      <c r="B776" s="1"/>
      <c r="C776" s="1"/>
      <c r="D776" s="1"/>
      <c r="E776" s="1"/>
      <c r="F776" s="1"/>
      <c r="G776" s="1"/>
      <c r="H776" s="1"/>
    </row>
    <row r="777" spans="1:8" ht="14.25" customHeight="1" x14ac:dyDescent="0.35">
      <c r="A777" s="1"/>
      <c r="B777" s="1"/>
      <c r="C777" s="1"/>
      <c r="D777" s="1"/>
      <c r="E777" s="1"/>
      <c r="F777" s="1"/>
      <c r="G777" s="1"/>
      <c r="H777" s="1"/>
    </row>
    <row r="778" spans="1:8" ht="14.25" customHeight="1" x14ac:dyDescent="0.35">
      <c r="A778" s="1"/>
      <c r="B778" s="1"/>
      <c r="C778" s="1"/>
      <c r="D778" s="1"/>
      <c r="E778" s="1"/>
      <c r="F778" s="1"/>
      <c r="G778" s="1"/>
      <c r="H778" s="1"/>
    </row>
    <row r="779" spans="1:8" ht="14.25" customHeight="1" x14ac:dyDescent="0.35">
      <c r="A779" s="1"/>
      <c r="B779" s="1"/>
      <c r="C779" s="1"/>
      <c r="D779" s="1"/>
      <c r="E779" s="1"/>
      <c r="F779" s="1"/>
      <c r="G779" s="1"/>
      <c r="H779" s="1"/>
    </row>
    <row r="780" spans="1:8" ht="14.25" customHeight="1" x14ac:dyDescent="0.35">
      <c r="A780" s="1"/>
      <c r="B780" s="1"/>
      <c r="C780" s="1"/>
      <c r="D780" s="1"/>
      <c r="E780" s="1"/>
      <c r="F780" s="1"/>
      <c r="G780" s="1"/>
      <c r="H780" s="1"/>
    </row>
    <row r="781" spans="1:8" ht="14.25" customHeight="1" x14ac:dyDescent="0.35">
      <c r="A781" s="1"/>
      <c r="B781" s="1"/>
      <c r="C781" s="1"/>
      <c r="D781" s="1"/>
      <c r="E781" s="1"/>
      <c r="F781" s="1"/>
      <c r="G781" s="1"/>
      <c r="H781" s="1"/>
    </row>
    <row r="782" spans="1:8" ht="14.25" customHeight="1" x14ac:dyDescent="0.35">
      <c r="A782" s="1"/>
      <c r="B782" s="1"/>
      <c r="C782" s="1"/>
      <c r="D782" s="1"/>
      <c r="E782" s="1"/>
      <c r="F782" s="1"/>
      <c r="G782" s="1"/>
      <c r="H782" s="1"/>
    </row>
    <row r="783" spans="1:8" ht="14.25" customHeight="1" x14ac:dyDescent="0.35">
      <c r="A783" s="1"/>
      <c r="B783" s="1"/>
      <c r="C783" s="1"/>
      <c r="D783" s="1"/>
      <c r="E783" s="1"/>
      <c r="F783" s="1"/>
      <c r="G783" s="1"/>
      <c r="H783" s="1"/>
    </row>
    <row r="784" spans="1:8" ht="14.25" customHeight="1" x14ac:dyDescent="0.35">
      <c r="A784" s="1"/>
      <c r="B784" s="1"/>
      <c r="C784" s="1"/>
      <c r="D784" s="1"/>
      <c r="E784" s="1"/>
      <c r="F784" s="1"/>
      <c r="G784" s="1"/>
      <c r="H784" s="1"/>
    </row>
    <row r="785" spans="1:8" ht="14.25" customHeight="1" x14ac:dyDescent="0.35">
      <c r="A785" s="1"/>
      <c r="B785" s="1"/>
      <c r="C785" s="1"/>
      <c r="D785" s="1"/>
      <c r="E785" s="1"/>
      <c r="F785" s="1"/>
      <c r="G785" s="1"/>
      <c r="H785" s="1"/>
    </row>
    <row r="786" spans="1:8" ht="14.25" customHeight="1" x14ac:dyDescent="0.35">
      <c r="A786" s="1"/>
      <c r="B786" s="1"/>
      <c r="C786" s="1"/>
      <c r="D786" s="1"/>
      <c r="E786" s="1"/>
      <c r="F786" s="1"/>
      <c r="G786" s="1"/>
      <c r="H786" s="1"/>
    </row>
    <row r="787" spans="1:8" ht="14.25" customHeight="1" x14ac:dyDescent="0.35">
      <c r="A787" s="1"/>
      <c r="B787" s="1"/>
      <c r="C787" s="1"/>
      <c r="D787" s="1"/>
      <c r="E787" s="1"/>
      <c r="F787" s="1"/>
      <c r="G787" s="1"/>
      <c r="H787" s="1"/>
    </row>
    <row r="788" spans="1:8" ht="14.25" customHeight="1" x14ac:dyDescent="0.35">
      <c r="A788" s="1"/>
      <c r="B788" s="1"/>
      <c r="C788" s="1"/>
      <c r="D788" s="1"/>
      <c r="E788" s="1"/>
      <c r="F788" s="1"/>
      <c r="G788" s="1"/>
      <c r="H788" s="1"/>
    </row>
    <row r="789" spans="1:8" ht="14.25" customHeight="1" x14ac:dyDescent="0.35">
      <c r="A789" s="1"/>
      <c r="B789" s="1"/>
      <c r="C789" s="1"/>
      <c r="D789" s="1"/>
      <c r="E789" s="1"/>
      <c r="F789" s="1"/>
      <c r="G789" s="1"/>
      <c r="H789" s="1"/>
    </row>
    <row r="790" spans="1:8" ht="14.25" customHeight="1" x14ac:dyDescent="0.35">
      <c r="A790" s="1"/>
      <c r="B790" s="1"/>
      <c r="C790" s="1"/>
      <c r="D790" s="1"/>
      <c r="E790" s="1"/>
      <c r="F790" s="1"/>
      <c r="G790" s="1"/>
      <c r="H790" s="1"/>
    </row>
    <row r="791" spans="1:8" ht="14.25" customHeight="1" x14ac:dyDescent="0.35">
      <c r="A791" s="1"/>
      <c r="B791" s="1"/>
      <c r="C791" s="1"/>
      <c r="D791" s="1"/>
      <c r="E791" s="1"/>
      <c r="F791" s="1"/>
      <c r="G791" s="1"/>
      <c r="H791" s="1"/>
    </row>
    <row r="792" spans="1:8" ht="14.25" customHeight="1" x14ac:dyDescent="0.35">
      <c r="A792" s="1"/>
      <c r="B792" s="1"/>
      <c r="C792" s="1"/>
      <c r="D792" s="1"/>
      <c r="E792" s="1"/>
      <c r="F792" s="1"/>
      <c r="G792" s="1"/>
      <c r="H792" s="1"/>
    </row>
    <row r="793" spans="1:8" ht="14.25" customHeight="1" x14ac:dyDescent="0.35">
      <c r="A793" s="1"/>
      <c r="B793" s="1"/>
      <c r="C793" s="1"/>
      <c r="D793" s="1"/>
      <c r="E793" s="1"/>
      <c r="F793" s="1"/>
      <c r="G793" s="1"/>
      <c r="H793" s="1"/>
    </row>
    <row r="794" spans="1:8" ht="14.25" customHeight="1" x14ac:dyDescent="0.35">
      <c r="A794" s="1"/>
      <c r="B794" s="1"/>
      <c r="C794" s="1"/>
      <c r="D794" s="1"/>
      <c r="E794" s="1"/>
      <c r="F794" s="1"/>
      <c r="G794" s="1"/>
      <c r="H794" s="1"/>
    </row>
    <row r="795" spans="1:8" ht="14.25" customHeight="1" x14ac:dyDescent="0.35">
      <c r="A795" s="1"/>
      <c r="B795" s="1"/>
      <c r="C795" s="1"/>
      <c r="D795" s="1"/>
      <c r="E795" s="1"/>
      <c r="F795" s="1"/>
      <c r="G795" s="1"/>
      <c r="H795" s="1"/>
    </row>
    <row r="796" spans="1:8" ht="14.25" customHeight="1" x14ac:dyDescent="0.35">
      <c r="A796" s="1"/>
      <c r="B796" s="1"/>
      <c r="C796" s="1"/>
      <c r="D796" s="1"/>
      <c r="E796" s="1"/>
      <c r="F796" s="1"/>
      <c r="G796" s="1"/>
      <c r="H796" s="1"/>
    </row>
    <row r="797" spans="1:8" ht="14.25" customHeight="1" x14ac:dyDescent="0.35">
      <c r="A797" s="1"/>
      <c r="B797" s="1"/>
      <c r="C797" s="1"/>
      <c r="D797" s="1"/>
      <c r="E797" s="1"/>
      <c r="F797" s="1"/>
      <c r="G797" s="1"/>
      <c r="H797" s="1"/>
    </row>
    <row r="798" spans="1:8" ht="14.25" customHeight="1" x14ac:dyDescent="0.35">
      <c r="A798" s="1"/>
      <c r="B798" s="1"/>
      <c r="C798" s="1"/>
      <c r="D798" s="1"/>
      <c r="E798" s="1"/>
      <c r="F798" s="1"/>
      <c r="G798" s="1"/>
      <c r="H798" s="1"/>
    </row>
    <row r="799" spans="1:8" ht="14.25" customHeight="1" x14ac:dyDescent="0.35">
      <c r="A799" s="1"/>
      <c r="B799" s="1"/>
      <c r="C799" s="1"/>
      <c r="D799" s="1"/>
      <c r="E799" s="1"/>
      <c r="F799" s="1"/>
      <c r="G799" s="1"/>
      <c r="H799" s="1"/>
    </row>
    <row r="800" spans="1:8" ht="14.25" customHeight="1" x14ac:dyDescent="0.35">
      <c r="A800" s="1"/>
      <c r="B800" s="1"/>
      <c r="C800" s="1"/>
      <c r="D800" s="1"/>
      <c r="E800" s="1"/>
      <c r="F800" s="1"/>
      <c r="G800" s="1"/>
      <c r="H800" s="1"/>
    </row>
    <row r="801" spans="1:8" ht="14.25" customHeight="1" x14ac:dyDescent="0.35">
      <c r="A801" s="1"/>
      <c r="B801" s="1"/>
      <c r="C801" s="1"/>
      <c r="D801" s="1"/>
      <c r="E801" s="1"/>
      <c r="F801" s="1"/>
      <c r="G801" s="1"/>
      <c r="H801" s="1"/>
    </row>
    <row r="802" spans="1:8" ht="14.25" customHeight="1" x14ac:dyDescent="0.35">
      <c r="A802" s="1"/>
      <c r="B802" s="1"/>
      <c r="C802" s="1"/>
      <c r="D802" s="1"/>
      <c r="E802" s="1"/>
      <c r="F802" s="1"/>
      <c r="G802" s="1"/>
      <c r="H802" s="1"/>
    </row>
    <row r="803" spans="1:8" ht="14.25" customHeight="1" x14ac:dyDescent="0.35">
      <c r="A803" s="1"/>
      <c r="B803" s="1"/>
      <c r="C803" s="1"/>
      <c r="D803" s="1"/>
      <c r="E803" s="1"/>
      <c r="F803" s="1"/>
      <c r="G803" s="1"/>
      <c r="H803" s="1"/>
    </row>
    <row r="804" spans="1:8" ht="14.25" customHeight="1" x14ac:dyDescent="0.35">
      <c r="A804" s="1"/>
      <c r="B804" s="1"/>
      <c r="C804" s="1"/>
      <c r="D804" s="1"/>
      <c r="E804" s="1"/>
      <c r="F804" s="1"/>
      <c r="G804" s="1"/>
      <c r="H804" s="1"/>
    </row>
    <row r="805" spans="1:8" ht="14.25" customHeight="1" x14ac:dyDescent="0.35">
      <c r="A805" s="1"/>
      <c r="B805" s="1"/>
      <c r="C805" s="1"/>
      <c r="D805" s="1"/>
      <c r="E805" s="1"/>
      <c r="F805" s="1"/>
      <c r="G805" s="1"/>
      <c r="H805" s="1"/>
    </row>
    <row r="806" spans="1:8" ht="14.25" customHeight="1" x14ac:dyDescent="0.35">
      <c r="A806" s="1"/>
      <c r="B806" s="1"/>
      <c r="C806" s="1"/>
      <c r="D806" s="1"/>
      <c r="E806" s="1"/>
      <c r="F806" s="1"/>
      <c r="G806" s="1"/>
      <c r="H806" s="1"/>
    </row>
    <row r="807" spans="1:8" ht="14.25" customHeight="1" x14ac:dyDescent="0.35">
      <c r="A807" s="1"/>
      <c r="B807" s="1"/>
      <c r="C807" s="1"/>
      <c r="D807" s="1"/>
      <c r="E807" s="1"/>
      <c r="F807" s="1"/>
      <c r="G807" s="1"/>
      <c r="H807" s="1"/>
    </row>
    <row r="808" spans="1:8" ht="14.25" customHeight="1" x14ac:dyDescent="0.35">
      <c r="A808" s="1"/>
      <c r="B808" s="1"/>
      <c r="C808" s="1"/>
      <c r="D808" s="1"/>
      <c r="E808" s="1"/>
      <c r="F808" s="1"/>
      <c r="G808" s="1"/>
      <c r="H808" s="1"/>
    </row>
    <row r="809" spans="1:8" ht="14.25" customHeight="1" x14ac:dyDescent="0.35">
      <c r="A809" s="1"/>
      <c r="B809" s="1"/>
      <c r="C809" s="1"/>
      <c r="D809" s="1"/>
      <c r="E809" s="1"/>
      <c r="F809" s="1"/>
      <c r="G809" s="1"/>
      <c r="H809" s="1"/>
    </row>
    <row r="810" spans="1:8" ht="14.25" customHeight="1" x14ac:dyDescent="0.35">
      <c r="A810" s="1"/>
      <c r="B810" s="1"/>
      <c r="C810" s="1"/>
      <c r="D810" s="1"/>
      <c r="E810" s="1"/>
      <c r="F810" s="1"/>
      <c r="G810" s="1"/>
      <c r="H810" s="1"/>
    </row>
    <row r="811" spans="1:8" ht="14.25" customHeight="1" x14ac:dyDescent="0.35">
      <c r="A811" s="1"/>
      <c r="B811" s="1"/>
      <c r="C811" s="1"/>
      <c r="D811" s="1"/>
      <c r="E811" s="1"/>
      <c r="F811" s="1"/>
      <c r="G811" s="1"/>
      <c r="H811" s="1"/>
    </row>
    <row r="812" spans="1:8" ht="14.25" customHeight="1" x14ac:dyDescent="0.35">
      <c r="A812" s="1"/>
      <c r="B812" s="1"/>
      <c r="C812" s="1"/>
      <c r="D812" s="1"/>
      <c r="E812" s="1"/>
      <c r="F812" s="1"/>
      <c r="G812" s="1"/>
      <c r="H812" s="1"/>
    </row>
    <row r="813" spans="1:8" ht="14.25" customHeight="1" x14ac:dyDescent="0.35">
      <c r="A813" s="1"/>
      <c r="B813" s="1"/>
      <c r="C813" s="1"/>
      <c r="D813" s="1"/>
      <c r="E813" s="1"/>
      <c r="F813" s="1"/>
      <c r="G813" s="1"/>
      <c r="H813" s="1"/>
    </row>
    <row r="814" spans="1:8" ht="14.25" customHeight="1" x14ac:dyDescent="0.35">
      <c r="A814" s="1"/>
      <c r="B814" s="1"/>
      <c r="C814" s="1"/>
      <c r="D814" s="1"/>
      <c r="E814" s="1"/>
      <c r="F814" s="1"/>
      <c r="G814" s="1"/>
      <c r="H814" s="1"/>
    </row>
    <row r="815" spans="1:8" ht="14.25" customHeight="1" x14ac:dyDescent="0.35">
      <c r="A815" s="1"/>
      <c r="B815" s="1"/>
      <c r="C815" s="1"/>
      <c r="D815" s="1"/>
      <c r="E815" s="1"/>
      <c r="F815" s="1"/>
      <c r="G815" s="1"/>
      <c r="H815" s="1"/>
    </row>
    <row r="816" spans="1:8" ht="14.25" customHeight="1" x14ac:dyDescent="0.35">
      <c r="A816" s="1"/>
      <c r="B816" s="1"/>
      <c r="C816" s="1"/>
      <c r="D816" s="1"/>
      <c r="E816" s="1"/>
      <c r="F816" s="1"/>
      <c r="G816" s="1"/>
      <c r="H816" s="1"/>
    </row>
    <row r="817" spans="1:8" ht="14.25" customHeight="1" x14ac:dyDescent="0.35">
      <c r="A817" s="1"/>
      <c r="B817" s="1"/>
      <c r="C817" s="1"/>
      <c r="D817" s="1"/>
      <c r="E817" s="1"/>
      <c r="F817" s="1"/>
      <c r="G817" s="1"/>
      <c r="H817" s="1"/>
    </row>
    <row r="818" spans="1:8" ht="14.25" customHeight="1" x14ac:dyDescent="0.35">
      <c r="A818" s="1"/>
      <c r="B818" s="1"/>
      <c r="C818" s="1"/>
      <c r="D818" s="1"/>
      <c r="E818" s="1"/>
      <c r="F818" s="1"/>
      <c r="G818" s="1"/>
      <c r="H818" s="1"/>
    </row>
    <row r="819" spans="1:8" ht="14.25" customHeight="1" x14ac:dyDescent="0.35">
      <c r="A819" s="1"/>
      <c r="B819" s="1"/>
      <c r="C819" s="1"/>
      <c r="D819" s="1"/>
      <c r="E819" s="1"/>
      <c r="F819" s="1"/>
      <c r="G819" s="1"/>
      <c r="H819" s="1"/>
    </row>
    <row r="820" spans="1:8" ht="14.25" customHeight="1" x14ac:dyDescent="0.35">
      <c r="A820" s="1"/>
      <c r="B820" s="1"/>
      <c r="C820" s="1"/>
      <c r="D820" s="1"/>
      <c r="E820" s="1"/>
      <c r="F820" s="1"/>
      <c r="G820" s="1"/>
      <c r="H820" s="1"/>
    </row>
    <row r="821" spans="1:8" ht="14.25" customHeight="1" x14ac:dyDescent="0.35">
      <c r="A821" s="1"/>
      <c r="B821" s="1"/>
      <c r="C821" s="1"/>
      <c r="D821" s="1"/>
      <c r="E821" s="1"/>
      <c r="F821" s="1"/>
      <c r="G821" s="1"/>
      <c r="H821" s="1"/>
    </row>
    <row r="822" spans="1:8" ht="14.25" customHeight="1" x14ac:dyDescent="0.35">
      <c r="A822" s="1"/>
      <c r="B822" s="1"/>
      <c r="C822" s="1"/>
      <c r="D822" s="1"/>
      <c r="E822" s="1"/>
      <c r="F822" s="1"/>
      <c r="G822" s="1"/>
      <c r="H822" s="1"/>
    </row>
    <row r="823" spans="1:8" ht="14.25" customHeight="1" x14ac:dyDescent="0.35">
      <c r="A823" s="1"/>
      <c r="B823" s="1"/>
      <c r="C823" s="1"/>
      <c r="D823" s="1"/>
      <c r="E823" s="1"/>
      <c r="F823" s="1"/>
      <c r="G823" s="1"/>
      <c r="H823" s="1"/>
    </row>
    <row r="824" spans="1:8" ht="14.25" customHeight="1" x14ac:dyDescent="0.35">
      <c r="A824" s="1"/>
      <c r="B824" s="1"/>
      <c r="C824" s="1"/>
      <c r="D824" s="1"/>
      <c r="E824" s="1"/>
      <c r="F824" s="1"/>
      <c r="G824" s="1"/>
      <c r="H824" s="1"/>
    </row>
    <row r="825" spans="1:8" ht="14.25" customHeight="1" x14ac:dyDescent="0.35">
      <c r="A825" s="1"/>
      <c r="B825" s="1"/>
      <c r="C825" s="1"/>
      <c r="D825" s="1"/>
      <c r="E825" s="1"/>
      <c r="F825" s="1"/>
      <c r="G825" s="1"/>
      <c r="H825" s="1"/>
    </row>
    <row r="826" spans="1:8" ht="14.25" customHeight="1" x14ac:dyDescent="0.35">
      <c r="A826" s="1"/>
      <c r="B826" s="1"/>
      <c r="C826" s="1"/>
      <c r="D826" s="1"/>
      <c r="E826" s="1"/>
      <c r="F826" s="1"/>
      <c r="G826" s="1"/>
      <c r="H826" s="1"/>
    </row>
    <row r="827" spans="1:8" ht="14.25" customHeight="1" x14ac:dyDescent="0.35">
      <c r="A827" s="1"/>
      <c r="B827" s="1"/>
      <c r="C827" s="1"/>
      <c r="D827" s="1"/>
      <c r="E827" s="1"/>
      <c r="F827" s="1"/>
      <c r="G827" s="1"/>
      <c r="H827" s="1"/>
    </row>
    <row r="828" spans="1:8" ht="14.25" customHeight="1" x14ac:dyDescent="0.35">
      <c r="A828" s="1"/>
      <c r="B828" s="1"/>
      <c r="C828" s="1"/>
      <c r="D828" s="1"/>
      <c r="E828" s="1"/>
      <c r="F828" s="1"/>
      <c r="G828" s="1"/>
      <c r="H828" s="1"/>
    </row>
    <row r="829" spans="1:8" ht="14.25" customHeight="1" x14ac:dyDescent="0.35">
      <c r="A829" s="1"/>
      <c r="B829" s="1"/>
      <c r="C829" s="1"/>
      <c r="D829" s="1"/>
      <c r="E829" s="1"/>
      <c r="F829" s="1"/>
      <c r="G829" s="1"/>
      <c r="H829" s="1"/>
    </row>
    <row r="830" spans="1:8" ht="14.25" customHeight="1" x14ac:dyDescent="0.35">
      <c r="A830" s="1"/>
      <c r="B830" s="1"/>
      <c r="C830" s="1"/>
      <c r="D830" s="1"/>
      <c r="E830" s="1"/>
      <c r="F830" s="1"/>
      <c r="G830" s="1"/>
      <c r="H830" s="1"/>
    </row>
    <row r="831" spans="1:8" ht="14.25" customHeight="1" x14ac:dyDescent="0.35">
      <c r="A831" s="1"/>
      <c r="B831" s="1"/>
      <c r="C831" s="1"/>
      <c r="D831" s="1"/>
      <c r="E831" s="1"/>
      <c r="F831" s="1"/>
      <c r="G831" s="1"/>
      <c r="H831" s="1"/>
    </row>
    <row r="832" spans="1:8" ht="14.25" customHeight="1" x14ac:dyDescent="0.35">
      <c r="A832" s="1"/>
      <c r="B832" s="1"/>
      <c r="C832" s="1"/>
      <c r="D832" s="1"/>
      <c r="E832" s="1"/>
      <c r="F832" s="1"/>
      <c r="G832" s="1"/>
      <c r="H832" s="1"/>
    </row>
    <row r="833" spans="1:8" ht="14.25" customHeight="1" x14ac:dyDescent="0.35">
      <c r="A833" s="1"/>
      <c r="B833" s="1"/>
      <c r="C833" s="1"/>
      <c r="D833" s="1"/>
      <c r="E833" s="1"/>
      <c r="F833" s="1"/>
      <c r="G833" s="1"/>
      <c r="H833" s="1"/>
    </row>
    <row r="834" spans="1:8" ht="14.25" customHeight="1" x14ac:dyDescent="0.35">
      <c r="A834" s="1"/>
      <c r="B834" s="1"/>
      <c r="C834" s="1"/>
      <c r="D834" s="1"/>
      <c r="E834" s="1"/>
      <c r="F834" s="1"/>
      <c r="G834" s="1"/>
      <c r="H834" s="1"/>
    </row>
    <row r="835" spans="1:8" ht="14.25" customHeight="1" x14ac:dyDescent="0.35">
      <c r="A835" s="1"/>
      <c r="B835" s="1"/>
      <c r="C835" s="1"/>
      <c r="D835" s="1"/>
      <c r="E835" s="1"/>
      <c r="F835" s="1"/>
      <c r="G835" s="1"/>
      <c r="H835" s="1"/>
    </row>
    <row r="836" spans="1:8" ht="14.25" customHeight="1" x14ac:dyDescent="0.35">
      <c r="A836" s="1"/>
      <c r="B836" s="1"/>
      <c r="C836" s="1"/>
      <c r="D836" s="1"/>
      <c r="E836" s="1"/>
      <c r="F836" s="1"/>
      <c r="G836" s="1"/>
      <c r="H836" s="1"/>
    </row>
    <row r="837" spans="1:8" ht="14.25" customHeight="1" x14ac:dyDescent="0.35">
      <c r="A837" s="1"/>
      <c r="B837" s="1"/>
      <c r="C837" s="1"/>
      <c r="D837" s="1"/>
      <c r="E837" s="1"/>
      <c r="F837" s="1"/>
      <c r="G837" s="1"/>
      <c r="H837" s="1"/>
    </row>
    <row r="838" spans="1:8" ht="14.25" customHeight="1" x14ac:dyDescent="0.35">
      <c r="A838" s="1"/>
      <c r="B838" s="1"/>
      <c r="C838" s="1"/>
      <c r="D838" s="1"/>
      <c r="E838" s="1"/>
      <c r="F838" s="1"/>
      <c r="G838" s="1"/>
      <c r="H838" s="1"/>
    </row>
    <row r="839" spans="1:8" ht="14.25" customHeight="1" x14ac:dyDescent="0.35">
      <c r="A839" s="1"/>
      <c r="B839" s="1"/>
      <c r="C839" s="1"/>
      <c r="D839" s="1"/>
      <c r="E839" s="1"/>
      <c r="F839" s="1"/>
      <c r="G839" s="1"/>
      <c r="H839" s="1"/>
    </row>
    <row r="840" spans="1:8" ht="14.25" customHeight="1" x14ac:dyDescent="0.35">
      <c r="A840" s="1"/>
      <c r="B840" s="1"/>
      <c r="C840" s="1"/>
      <c r="D840" s="1"/>
      <c r="E840" s="1"/>
      <c r="F840" s="1"/>
      <c r="G840" s="1"/>
      <c r="H840" s="1"/>
    </row>
    <row r="841" spans="1:8" ht="14.25" customHeight="1" x14ac:dyDescent="0.35">
      <c r="A841" s="1"/>
      <c r="B841" s="1"/>
      <c r="C841" s="1"/>
      <c r="D841" s="1"/>
      <c r="E841" s="1"/>
      <c r="F841" s="1"/>
      <c r="G841" s="1"/>
      <c r="H841" s="1"/>
    </row>
    <row r="842" spans="1:8" ht="14.25" customHeight="1" x14ac:dyDescent="0.35">
      <c r="A842" s="1"/>
      <c r="B842" s="1"/>
      <c r="C842" s="1"/>
      <c r="D842" s="1"/>
      <c r="E842" s="1"/>
      <c r="F842" s="1"/>
      <c r="G842" s="1"/>
      <c r="H842" s="1"/>
    </row>
    <row r="843" spans="1:8" ht="14.25" customHeight="1" x14ac:dyDescent="0.35">
      <c r="A843" s="1"/>
      <c r="B843" s="1"/>
      <c r="C843" s="1"/>
      <c r="D843" s="1"/>
      <c r="E843" s="1"/>
      <c r="F843" s="1"/>
      <c r="G843" s="1"/>
      <c r="H843" s="1"/>
    </row>
    <row r="844" spans="1:8" ht="14.25" customHeight="1" x14ac:dyDescent="0.35">
      <c r="A844" s="1"/>
      <c r="B844" s="1"/>
      <c r="C844" s="1"/>
      <c r="D844" s="1"/>
      <c r="E844" s="1"/>
      <c r="F844" s="1"/>
      <c r="G844" s="1"/>
      <c r="H844" s="1"/>
    </row>
    <row r="845" spans="1:8" ht="14.25" customHeight="1" x14ac:dyDescent="0.35">
      <c r="A845" s="1"/>
      <c r="B845" s="1"/>
      <c r="C845" s="1"/>
      <c r="D845" s="1"/>
      <c r="E845" s="1"/>
      <c r="F845" s="1"/>
      <c r="G845" s="1"/>
      <c r="H845" s="1"/>
    </row>
    <row r="846" spans="1:8" ht="14.25" customHeight="1" x14ac:dyDescent="0.35">
      <c r="A846" s="1"/>
      <c r="B846" s="1"/>
      <c r="C846" s="1"/>
      <c r="D846" s="1"/>
      <c r="E846" s="1"/>
      <c r="F846" s="1"/>
      <c r="G846" s="1"/>
      <c r="H846" s="1"/>
    </row>
    <row r="847" spans="1:8" ht="14.25" customHeight="1" x14ac:dyDescent="0.35">
      <c r="A847" s="1"/>
      <c r="B847" s="1"/>
      <c r="C847" s="1"/>
      <c r="D847" s="1"/>
      <c r="E847" s="1"/>
      <c r="F847" s="1"/>
      <c r="G847" s="1"/>
      <c r="H847" s="1"/>
    </row>
    <row r="848" spans="1:8" ht="14.25" customHeight="1" x14ac:dyDescent="0.35">
      <c r="A848" s="1"/>
      <c r="B848" s="1"/>
      <c r="C848" s="1"/>
      <c r="D848" s="1"/>
      <c r="E848" s="1"/>
      <c r="F848" s="1"/>
      <c r="G848" s="1"/>
      <c r="H848" s="1"/>
    </row>
    <row r="849" spans="1:8" ht="14.25" customHeight="1" x14ac:dyDescent="0.35">
      <c r="A849" s="1"/>
      <c r="B849" s="1"/>
      <c r="C849" s="1"/>
      <c r="D849" s="1"/>
      <c r="E849" s="1"/>
      <c r="F849" s="1"/>
      <c r="G849" s="1"/>
      <c r="H849" s="1"/>
    </row>
    <row r="850" spans="1:8" ht="14.25" customHeight="1" x14ac:dyDescent="0.35">
      <c r="A850" s="1"/>
      <c r="B850" s="1"/>
      <c r="C850" s="1"/>
      <c r="D850" s="1"/>
      <c r="E850" s="1"/>
      <c r="F850" s="1"/>
      <c r="G850" s="1"/>
      <c r="H850" s="1"/>
    </row>
    <row r="851" spans="1:8" ht="14.25" customHeight="1" x14ac:dyDescent="0.35">
      <c r="A851" s="1"/>
      <c r="B851" s="1"/>
      <c r="C851" s="1"/>
      <c r="D851" s="1"/>
      <c r="E851" s="1"/>
      <c r="F851" s="1"/>
      <c r="G851" s="1"/>
      <c r="H851" s="1"/>
    </row>
    <row r="852" spans="1:8" ht="14.25" customHeight="1" x14ac:dyDescent="0.35">
      <c r="A852" s="1"/>
      <c r="B852" s="1"/>
      <c r="C852" s="1"/>
      <c r="D852" s="1"/>
      <c r="E852" s="1"/>
      <c r="F852" s="1"/>
      <c r="G852" s="1"/>
      <c r="H852" s="1"/>
    </row>
    <row r="853" spans="1:8" ht="14.25" customHeight="1" x14ac:dyDescent="0.35">
      <c r="A853" s="1"/>
      <c r="B853" s="1"/>
      <c r="C853" s="1"/>
      <c r="D853" s="1"/>
      <c r="E853" s="1"/>
      <c r="F853" s="1"/>
      <c r="G853" s="1"/>
      <c r="H853" s="1"/>
    </row>
    <row r="854" spans="1:8" ht="14.25" customHeight="1" x14ac:dyDescent="0.35">
      <c r="A854" s="1"/>
      <c r="B854" s="1"/>
      <c r="C854" s="1"/>
      <c r="D854" s="1"/>
      <c r="E854" s="1"/>
      <c r="F854" s="1"/>
      <c r="G854" s="1"/>
      <c r="H854" s="1"/>
    </row>
    <row r="855" spans="1:8" ht="14.25" customHeight="1" x14ac:dyDescent="0.35">
      <c r="A855" s="1"/>
      <c r="B855" s="1"/>
      <c r="C855" s="1"/>
      <c r="D855" s="1"/>
      <c r="E855" s="1"/>
      <c r="F855" s="1"/>
      <c r="G855" s="1"/>
      <c r="H855" s="1"/>
    </row>
    <row r="856" spans="1:8" ht="14.25" customHeight="1" x14ac:dyDescent="0.35">
      <c r="A856" s="1"/>
      <c r="B856" s="1"/>
      <c r="C856" s="1"/>
      <c r="D856" s="1"/>
      <c r="E856" s="1"/>
      <c r="F856" s="1"/>
      <c r="G856" s="1"/>
      <c r="H856" s="1"/>
    </row>
    <row r="857" spans="1:8" ht="14.25" customHeight="1" x14ac:dyDescent="0.35">
      <c r="A857" s="1"/>
      <c r="B857" s="1"/>
      <c r="C857" s="1"/>
      <c r="D857" s="1"/>
      <c r="E857" s="1"/>
      <c r="F857" s="1"/>
      <c r="G857" s="1"/>
      <c r="H857" s="1"/>
    </row>
    <row r="858" spans="1:8" ht="14.25" customHeight="1" x14ac:dyDescent="0.35">
      <c r="A858" s="1"/>
      <c r="B858" s="1"/>
      <c r="C858" s="1"/>
      <c r="D858" s="1"/>
      <c r="E858" s="1"/>
      <c r="F858" s="1"/>
      <c r="G858" s="1"/>
      <c r="H858" s="1"/>
    </row>
    <row r="859" spans="1:8" ht="14.25" customHeight="1" x14ac:dyDescent="0.35">
      <c r="A859" s="1"/>
      <c r="B859" s="1"/>
      <c r="C859" s="1"/>
      <c r="D859" s="1"/>
      <c r="E859" s="1"/>
      <c r="F859" s="1"/>
      <c r="G859" s="1"/>
      <c r="H859" s="1"/>
    </row>
    <row r="860" spans="1:8" ht="14.25" customHeight="1" x14ac:dyDescent="0.35">
      <c r="A860" s="1"/>
      <c r="B860" s="1"/>
      <c r="C860" s="1"/>
      <c r="D860" s="1"/>
      <c r="E860" s="1"/>
      <c r="F860" s="1"/>
      <c r="G860" s="1"/>
      <c r="H860" s="1"/>
    </row>
    <row r="861" spans="1:8" ht="14.25" customHeight="1" x14ac:dyDescent="0.35">
      <c r="A861" s="1"/>
      <c r="B861" s="1"/>
      <c r="C861" s="1"/>
      <c r="D861" s="1"/>
      <c r="E861" s="1"/>
      <c r="F861" s="1"/>
      <c r="G861" s="1"/>
      <c r="H861" s="1"/>
    </row>
    <row r="862" spans="1:8" ht="14.25" customHeight="1" x14ac:dyDescent="0.35">
      <c r="A862" s="1"/>
      <c r="B862" s="1"/>
      <c r="C862" s="1"/>
      <c r="D862" s="1"/>
      <c r="E862" s="1"/>
      <c r="F862" s="1"/>
      <c r="G862" s="1"/>
      <c r="H862" s="1"/>
    </row>
    <row r="863" spans="1:8" ht="14.25" customHeight="1" x14ac:dyDescent="0.35">
      <c r="A863" s="1"/>
      <c r="B863" s="1"/>
      <c r="C863" s="1"/>
      <c r="D863" s="1"/>
      <c r="E863" s="1"/>
      <c r="F863" s="1"/>
      <c r="G863" s="1"/>
      <c r="H863" s="1"/>
    </row>
    <row r="864" spans="1:8" ht="14.25" customHeight="1" x14ac:dyDescent="0.35">
      <c r="A864" s="1"/>
      <c r="B864" s="1"/>
      <c r="C864" s="1"/>
      <c r="D864" s="1"/>
      <c r="E864" s="1"/>
      <c r="F864" s="1"/>
      <c r="G864" s="1"/>
      <c r="H864" s="1"/>
    </row>
    <row r="865" spans="1:8" ht="14.25" customHeight="1" x14ac:dyDescent="0.35">
      <c r="A865" s="1"/>
      <c r="B865" s="1"/>
      <c r="C865" s="1"/>
      <c r="D865" s="1"/>
      <c r="E865" s="1"/>
      <c r="F865" s="1"/>
      <c r="G865" s="1"/>
      <c r="H865" s="1"/>
    </row>
    <row r="866" spans="1:8" ht="14.25" customHeight="1" x14ac:dyDescent="0.35">
      <c r="A866" s="1"/>
      <c r="B866" s="1"/>
      <c r="C866" s="1"/>
      <c r="D866" s="1"/>
      <c r="E866" s="1"/>
      <c r="F866" s="1"/>
      <c r="G866" s="1"/>
      <c r="H866" s="1"/>
    </row>
    <row r="867" spans="1:8" ht="14.25" customHeight="1" x14ac:dyDescent="0.35">
      <c r="A867" s="1"/>
      <c r="B867" s="1"/>
      <c r="C867" s="1"/>
      <c r="D867" s="1"/>
      <c r="E867" s="1"/>
      <c r="F867" s="1"/>
      <c r="G867" s="1"/>
      <c r="H867" s="1"/>
    </row>
    <row r="868" spans="1:8" ht="14.25" customHeight="1" x14ac:dyDescent="0.35">
      <c r="A868" s="1"/>
      <c r="B868" s="1"/>
      <c r="C868" s="1"/>
      <c r="D868" s="1"/>
      <c r="E868" s="1"/>
      <c r="F868" s="1"/>
      <c r="G868" s="1"/>
      <c r="H868" s="1"/>
    </row>
    <row r="869" spans="1:8" ht="14.25" customHeight="1" x14ac:dyDescent="0.35">
      <c r="A869" s="1"/>
      <c r="B869" s="1"/>
      <c r="C869" s="1"/>
      <c r="D869" s="1"/>
      <c r="E869" s="1"/>
      <c r="F869" s="1"/>
      <c r="G869" s="1"/>
      <c r="H869" s="1"/>
    </row>
    <row r="870" spans="1:8" ht="14.25" customHeight="1" x14ac:dyDescent="0.35">
      <c r="A870" s="1"/>
      <c r="B870" s="1"/>
      <c r="C870" s="1"/>
      <c r="D870" s="1"/>
      <c r="E870" s="1"/>
      <c r="F870" s="1"/>
      <c r="G870" s="1"/>
      <c r="H870" s="1"/>
    </row>
    <row r="871" spans="1:8" ht="14.25" customHeight="1" x14ac:dyDescent="0.35">
      <c r="A871" s="1"/>
      <c r="B871" s="1"/>
      <c r="C871" s="1"/>
      <c r="D871" s="1"/>
      <c r="E871" s="1"/>
      <c r="F871" s="1"/>
      <c r="G871" s="1"/>
      <c r="H871" s="1"/>
    </row>
    <row r="872" spans="1:8" ht="14.25" customHeight="1" x14ac:dyDescent="0.35">
      <c r="A872" s="1"/>
      <c r="B872" s="1"/>
      <c r="C872" s="1"/>
      <c r="D872" s="1"/>
      <c r="E872" s="1"/>
      <c r="F872" s="1"/>
      <c r="G872" s="1"/>
      <c r="H872" s="1"/>
    </row>
    <row r="873" spans="1:8" ht="14.25" customHeight="1" x14ac:dyDescent="0.35">
      <c r="A873" s="1"/>
      <c r="B873" s="1"/>
      <c r="C873" s="1"/>
      <c r="D873" s="1"/>
      <c r="E873" s="1"/>
      <c r="F873" s="1"/>
      <c r="G873" s="1"/>
      <c r="H873" s="1"/>
    </row>
    <row r="874" spans="1:8" ht="14.25" customHeight="1" x14ac:dyDescent="0.35">
      <c r="A874" s="1"/>
      <c r="B874" s="1"/>
      <c r="C874" s="1"/>
      <c r="D874" s="1"/>
      <c r="E874" s="1"/>
      <c r="F874" s="1"/>
      <c r="G874" s="1"/>
      <c r="H874" s="1"/>
    </row>
    <row r="875" spans="1:8" ht="14.25" customHeight="1" x14ac:dyDescent="0.35">
      <c r="A875" s="1"/>
      <c r="B875" s="1"/>
      <c r="C875" s="1"/>
      <c r="D875" s="1"/>
      <c r="E875" s="1"/>
      <c r="F875" s="1"/>
      <c r="G875" s="1"/>
      <c r="H875" s="1"/>
    </row>
    <row r="876" spans="1:8" ht="14.25" customHeight="1" x14ac:dyDescent="0.35">
      <c r="A876" s="1"/>
      <c r="B876" s="1"/>
      <c r="C876" s="1"/>
      <c r="D876" s="1"/>
      <c r="E876" s="1"/>
      <c r="F876" s="1"/>
      <c r="G876" s="1"/>
      <c r="H876" s="1"/>
    </row>
    <row r="877" spans="1:8" ht="14.25" customHeight="1" x14ac:dyDescent="0.35">
      <c r="A877" s="1"/>
      <c r="B877" s="1"/>
      <c r="C877" s="1"/>
      <c r="D877" s="1"/>
      <c r="E877" s="1"/>
      <c r="F877" s="1"/>
      <c r="G877" s="1"/>
      <c r="H877" s="1"/>
    </row>
    <row r="878" spans="1:8" ht="14.25" customHeight="1" x14ac:dyDescent="0.35">
      <c r="A878" s="1"/>
      <c r="B878" s="1"/>
      <c r="C878" s="1"/>
      <c r="D878" s="1"/>
      <c r="E878" s="1"/>
      <c r="F878" s="1"/>
      <c r="G878" s="1"/>
      <c r="H878" s="1"/>
    </row>
    <row r="879" spans="1:8" ht="14.25" customHeight="1" x14ac:dyDescent="0.35">
      <c r="A879" s="1"/>
      <c r="B879" s="1"/>
      <c r="C879" s="1"/>
      <c r="D879" s="1"/>
      <c r="E879" s="1"/>
      <c r="F879" s="1"/>
      <c r="G879" s="1"/>
      <c r="H879" s="1"/>
    </row>
    <row r="880" spans="1:8" ht="14.25" customHeight="1" x14ac:dyDescent="0.35">
      <c r="A880" s="1"/>
      <c r="B880" s="1"/>
      <c r="C880" s="1"/>
      <c r="D880" s="1"/>
      <c r="E880" s="1"/>
      <c r="F880" s="1"/>
      <c r="G880" s="1"/>
      <c r="H880" s="1"/>
    </row>
    <row r="881" spans="1:8" ht="14.25" customHeight="1" x14ac:dyDescent="0.35">
      <c r="A881" s="1"/>
      <c r="B881" s="1"/>
      <c r="C881" s="1"/>
      <c r="D881" s="1"/>
      <c r="E881" s="1"/>
      <c r="F881" s="1"/>
      <c r="G881" s="1"/>
      <c r="H881" s="1"/>
    </row>
    <row r="882" spans="1:8" ht="14.25" customHeight="1" x14ac:dyDescent="0.35">
      <c r="A882" s="1"/>
      <c r="B882" s="1"/>
      <c r="C882" s="1"/>
      <c r="D882" s="1"/>
      <c r="E882" s="1"/>
      <c r="F882" s="1"/>
      <c r="G882" s="1"/>
      <c r="H882" s="1"/>
    </row>
    <row r="883" spans="1:8" ht="14.25" customHeight="1" x14ac:dyDescent="0.35">
      <c r="A883" s="1"/>
      <c r="B883" s="1"/>
      <c r="C883" s="1"/>
      <c r="D883" s="1"/>
      <c r="E883" s="1"/>
      <c r="F883" s="1"/>
      <c r="G883" s="1"/>
      <c r="H883" s="1"/>
    </row>
    <row r="884" spans="1:8" ht="14.25" customHeight="1" x14ac:dyDescent="0.35">
      <c r="A884" s="1"/>
      <c r="B884" s="1"/>
      <c r="C884" s="1"/>
      <c r="D884" s="1"/>
      <c r="E884" s="1"/>
      <c r="F884" s="1"/>
      <c r="G884" s="1"/>
      <c r="H884" s="1"/>
    </row>
    <row r="885" spans="1:8" ht="14.25" customHeight="1" x14ac:dyDescent="0.35">
      <c r="A885" s="1"/>
      <c r="B885" s="1"/>
      <c r="C885" s="1"/>
      <c r="D885" s="1"/>
      <c r="E885" s="1"/>
      <c r="F885" s="1"/>
      <c r="G885" s="1"/>
      <c r="H885" s="1"/>
    </row>
    <row r="886" spans="1:8" ht="14.25" customHeight="1" x14ac:dyDescent="0.35">
      <c r="A886" s="1"/>
      <c r="B886" s="1"/>
      <c r="C886" s="1"/>
      <c r="D886" s="1"/>
      <c r="E886" s="1"/>
      <c r="F886" s="1"/>
      <c r="G886" s="1"/>
      <c r="H886" s="1"/>
    </row>
    <row r="887" spans="1:8" ht="14.25" customHeight="1" x14ac:dyDescent="0.35">
      <c r="A887" s="1"/>
      <c r="B887" s="1"/>
      <c r="C887" s="1"/>
      <c r="D887" s="1"/>
      <c r="E887" s="1"/>
      <c r="F887" s="1"/>
      <c r="G887" s="1"/>
      <c r="H887" s="1"/>
    </row>
    <row r="888" spans="1:8" ht="14.25" customHeight="1" x14ac:dyDescent="0.35">
      <c r="A888" s="1"/>
      <c r="B888" s="1"/>
      <c r="C888" s="1"/>
      <c r="D888" s="1"/>
      <c r="E888" s="1"/>
      <c r="F888" s="1"/>
      <c r="G888" s="1"/>
      <c r="H888" s="1"/>
    </row>
    <row r="889" spans="1:8" ht="14.25" customHeight="1" x14ac:dyDescent="0.35">
      <c r="A889" s="1"/>
      <c r="B889" s="1"/>
      <c r="C889" s="1"/>
      <c r="D889" s="1"/>
      <c r="E889" s="1"/>
      <c r="F889" s="1"/>
      <c r="G889" s="1"/>
      <c r="H889" s="1"/>
    </row>
    <row r="890" spans="1:8" ht="14.25" customHeight="1" x14ac:dyDescent="0.35">
      <c r="A890" s="1"/>
      <c r="B890" s="1"/>
      <c r="C890" s="1"/>
      <c r="D890" s="1"/>
      <c r="E890" s="1"/>
      <c r="F890" s="1"/>
      <c r="G890" s="1"/>
      <c r="H890" s="1"/>
    </row>
    <row r="891" spans="1:8" ht="14.25" customHeight="1" x14ac:dyDescent="0.35">
      <c r="A891" s="1"/>
      <c r="B891" s="1"/>
      <c r="C891" s="1"/>
      <c r="D891" s="1"/>
      <c r="E891" s="1"/>
      <c r="F891" s="1"/>
      <c r="G891" s="1"/>
      <c r="H891" s="1"/>
    </row>
    <row r="892" spans="1:8" ht="14.25" customHeight="1" x14ac:dyDescent="0.35">
      <c r="A892" s="1"/>
      <c r="B892" s="1"/>
      <c r="C892" s="1"/>
      <c r="D892" s="1"/>
      <c r="E892" s="1"/>
      <c r="F892" s="1"/>
      <c r="G892" s="1"/>
      <c r="H892" s="1"/>
    </row>
    <row r="893" spans="1:8" ht="14.25" customHeight="1" x14ac:dyDescent="0.35">
      <c r="A893" s="1"/>
      <c r="B893" s="1"/>
      <c r="C893" s="1"/>
      <c r="D893" s="1"/>
      <c r="E893" s="1"/>
      <c r="F893" s="1"/>
      <c r="G893" s="1"/>
      <c r="H893" s="1"/>
    </row>
    <row r="894" spans="1:8" ht="14.25" customHeight="1" x14ac:dyDescent="0.35">
      <c r="A894" s="1"/>
      <c r="B894" s="1"/>
      <c r="C894" s="1"/>
      <c r="D894" s="1"/>
      <c r="E894" s="1"/>
      <c r="F894" s="1"/>
      <c r="G894" s="1"/>
      <c r="H894" s="1"/>
    </row>
    <row r="895" spans="1:8" ht="14.25" customHeight="1" x14ac:dyDescent="0.35">
      <c r="A895" s="1"/>
      <c r="B895" s="1"/>
      <c r="C895" s="1"/>
      <c r="D895" s="1"/>
      <c r="E895" s="1"/>
      <c r="F895" s="1"/>
      <c r="G895" s="1"/>
      <c r="H895" s="1"/>
    </row>
    <row r="896" spans="1:8" ht="14.25" customHeight="1" x14ac:dyDescent="0.35">
      <c r="A896" s="1"/>
      <c r="B896" s="1"/>
      <c r="C896" s="1"/>
      <c r="D896" s="1"/>
      <c r="E896" s="1"/>
      <c r="F896" s="1"/>
      <c r="G896" s="1"/>
      <c r="H896" s="1"/>
    </row>
    <row r="897" spans="1:8" ht="14.25" customHeight="1" x14ac:dyDescent="0.35">
      <c r="A897" s="1"/>
      <c r="B897" s="1"/>
      <c r="C897" s="1"/>
      <c r="D897" s="1"/>
      <c r="E897" s="1"/>
      <c r="F897" s="1"/>
      <c r="G897" s="1"/>
      <c r="H897" s="1"/>
    </row>
    <row r="898" spans="1:8" ht="14.25" customHeight="1" x14ac:dyDescent="0.35">
      <c r="A898" s="1"/>
      <c r="B898" s="1"/>
      <c r="C898" s="1"/>
      <c r="D898" s="1"/>
      <c r="E898" s="1"/>
      <c r="F898" s="1"/>
      <c r="G898" s="1"/>
      <c r="H898" s="1"/>
    </row>
    <row r="899" spans="1:8" ht="14.25" customHeight="1" x14ac:dyDescent="0.35">
      <c r="A899" s="1"/>
      <c r="B899" s="1"/>
      <c r="C899" s="1"/>
      <c r="D899" s="1"/>
      <c r="E899" s="1"/>
      <c r="F899" s="1"/>
      <c r="G899" s="1"/>
      <c r="H899" s="1"/>
    </row>
    <row r="900" spans="1:8" ht="14.25" customHeight="1" x14ac:dyDescent="0.35">
      <c r="A900" s="1"/>
      <c r="B900" s="1"/>
      <c r="C900" s="1"/>
      <c r="D900" s="1"/>
      <c r="E900" s="1"/>
      <c r="F900" s="1"/>
      <c r="G900" s="1"/>
      <c r="H900" s="1"/>
    </row>
    <row r="901" spans="1:8" ht="14.25" customHeight="1" x14ac:dyDescent="0.35">
      <c r="A901" s="1"/>
      <c r="B901" s="1"/>
      <c r="C901" s="1"/>
      <c r="D901" s="1"/>
      <c r="E901" s="1"/>
      <c r="F901" s="1"/>
      <c r="G901" s="1"/>
      <c r="H901" s="1"/>
    </row>
    <row r="902" spans="1:8" ht="14.25" customHeight="1" x14ac:dyDescent="0.35">
      <c r="A902" s="1"/>
      <c r="B902" s="1"/>
      <c r="C902" s="1"/>
      <c r="D902" s="1"/>
      <c r="E902" s="1"/>
      <c r="F902" s="1"/>
      <c r="G902" s="1"/>
      <c r="H902" s="1"/>
    </row>
    <row r="903" spans="1:8" ht="14.25" customHeight="1" x14ac:dyDescent="0.35">
      <c r="A903" s="1"/>
      <c r="B903" s="1"/>
      <c r="C903" s="1"/>
      <c r="D903" s="1"/>
      <c r="E903" s="1"/>
      <c r="F903" s="1"/>
      <c r="G903" s="1"/>
      <c r="H903" s="1"/>
    </row>
    <row r="904" spans="1:8" ht="14.25" customHeight="1" x14ac:dyDescent="0.35">
      <c r="A904" s="1"/>
      <c r="B904" s="1"/>
      <c r="C904" s="1"/>
      <c r="D904" s="1"/>
      <c r="E904" s="1"/>
      <c r="F904" s="1"/>
      <c r="G904" s="1"/>
      <c r="H904" s="1"/>
    </row>
    <row r="905" spans="1:8" ht="14.25" customHeight="1" x14ac:dyDescent="0.35">
      <c r="A905" s="1"/>
      <c r="B905" s="1"/>
      <c r="C905" s="1"/>
      <c r="D905" s="1"/>
      <c r="E905" s="1"/>
      <c r="F905" s="1"/>
      <c r="G905" s="1"/>
      <c r="H905" s="1"/>
    </row>
    <row r="906" spans="1:8" ht="14.25" customHeight="1" x14ac:dyDescent="0.35">
      <c r="A906" s="1"/>
      <c r="B906" s="1"/>
      <c r="C906" s="1"/>
      <c r="D906" s="1"/>
      <c r="E906" s="1"/>
      <c r="F906" s="1"/>
      <c r="G906" s="1"/>
      <c r="H906" s="1"/>
    </row>
    <row r="907" spans="1:8" ht="14.25" customHeight="1" x14ac:dyDescent="0.35">
      <c r="A907" s="1"/>
      <c r="B907" s="1"/>
      <c r="C907" s="1"/>
      <c r="D907" s="1"/>
      <c r="E907" s="1"/>
      <c r="F907" s="1"/>
      <c r="G907" s="1"/>
      <c r="H907" s="1"/>
    </row>
    <row r="908" spans="1:8" ht="14.25" customHeight="1" x14ac:dyDescent="0.35">
      <c r="A908" s="1"/>
      <c r="B908" s="1"/>
      <c r="C908" s="1"/>
      <c r="D908" s="1"/>
      <c r="E908" s="1"/>
      <c r="F908" s="1"/>
      <c r="G908" s="1"/>
      <c r="H908" s="1"/>
    </row>
    <row r="909" spans="1:8" ht="14.25" customHeight="1" x14ac:dyDescent="0.35">
      <c r="A909" s="1"/>
      <c r="B909" s="1"/>
      <c r="C909" s="1"/>
      <c r="D909" s="1"/>
      <c r="E909" s="1"/>
      <c r="F909" s="1"/>
      <c r="G909" s="1"/>
      <c r="H909" s="1"/>
    </row>
    <row r="910" spans="1:8" ht="14.25" customHeight="1" x14ac:dyDescent="0.35">
      <c r="A910" s="1"/>
      <c r="B910" s="1"/>
      <c r="C910" s="1"/>
      <c r="D910" s="1"/>
      <c r="E910" s="1"/>
      <c r="F910" s="1"/>
      <c r="G910" s="1"/>
      <c r="H910" s="1"/>
    </row>
    <row r="911" spans="1:8" ht="14.25" customHeight="1" x14ac:dyDescent="0.35">
      <c r="A911" s="1"/>
      <c r="B911" s="1"/>
      <c r="C911" s="1"/>
      <c r="D911" s="1"/>
      <c r="E911" s="1"/>
      <c r="F911" s="1"/>
      <c r="G911" s="1"/>
      <c r="H911" s="1"/>
    </row>
    <row r="912" spans="1:8" ht="14.25" customHeight="1" x14ac:dyDescent="0.35">
      <c r="A912" s="1"/>
      <c r="B912" s="1"/>
      <c r="C912" s="1"/>
      <c r="D912" s="1"/>
      <c r="E912" s="1"/>
      <c r="F912" s="1"/>
      <c r="G912" s="1"/>
      <c r="H912" s="1"/>
    </row>
    <row r="913" spans="1:8" ht="14.25" customHeight="1" x14ac:dyDescent="0.35">
      <c r="A913" s="1"/>
      <c r="B913" s="1"/>
      <c r="C913" s="1"/>
      <c r="D913" s="1"/>
      <c r="E913" s="1"/>
      <c r="F913" s="1"/>
      <c r="G913" s="1"/>
      <c r="H913" s="1"/>
    </row>
    <row r="914" spans="1:8" ht="14.25" customHeight="1" x14ac:dyDescent="0.35">
      <c r="A914" s="1"/>
      <c r="B914" s="1"/>
      <c r="C914" s="1"/>
      <c r="D914" s="1"/>
      <c r="E914" s="1"/>
      <c r="F914" s="1"/>
      <c r="G914" s="1"/>
      <c r="H914" s="1"/>
    </row>
    <row r="915" spans="1:8" ht="14.25" customHeight="1" x14ac:dyDescent="0.35">
      <c r="A915" s="1"/>
      <c r="B915" s="1"/>
      <c r="C915" s="1"/>
      <c r="D915" s="1"/>
      <c r="E915" s="1"/>
      <c r="F915" s="1"/>
      <c r="G915" s="1"/>
      <c r="H915" s="1"/>
    </row>
    <row r="916" spans="1:8" ht="14.25" customHeight="1" x14ac:dyDescent="0.35">
      <c r="A916" s="1"/>
      <c r="B916" s="1"/>
      <c r="C916" s="1"/>
      <c r="D916" s="1"/>
      <c r="E916" s="1"/>
      <c r="F916" s="1"/>
      <c r="G916" s="1"/>
      <c r="H916" s="1"/>
    </row>
    <row r="917" spans="1:8" ht="14.25" customHeight="1" x14ac:dyDescent="0.35">
      <c r="A917" s="1"/>
      <c r="B917" s="1"/>
      <c r="C917" s="1"/>
      <c r="D917" s="1"/>
      <c r="E917" s="1"/>
      <c r="F917" s="1"/>
      <c r="G917" s="1"/>
      <c r="H917" s="1"/>
    </row>
    <row r="918" spans="1:8" ht="14.25" customHeight="1" x14ac:dyDescent="0.35">
      <c r="A918" s="1"/>
      <c r="B918" s="1"/>
      <c r="C918" s="1"/>
      <c r="D918" s="1"/>
      <c r="E918" s="1"/>
      <c r="F918" s="1"/>
      <c r="G918" s="1"/>
      <c r="H918" s="1"/>
    </row>
    <row r="919" spans="1:8" ht="14.25" customHeight="1" x14ac:dyDescent="0.35">
      <c r="A919" s="1"/>
      <c r="B919" s="1"/>
      <c r="C919" s="1"/>
      <c r="D919" s="1"/>
      <c r="E919" s="1"/>
      <c r="F919" s="1"/>
      <c r="G919" s="1"/>
      <c r="H919" s="1"/>
    </row>
    <row r="920" spans="1:8" ht="14.25" customHeight="1" x14ac:dyDescent="0.35">
      <c r="A920" s="1"/>
      <c r="B920" s="1"/>
      <c r="C920" s="1"/>
      <c r="D920" s="1"/>
      <c r="E920" s="1"/>
      <c r="F920" s="1"/>
      <c r="G920" s="1"/>
      <c r="H920" s="1"/>
    </row>
    <row r="921" spans="1:8" ht="14.25" customHeight="1" x14ac:dyDescent="0.35">
      <c r="A921" s="1"/>
      <c r="B921" s="1"/>
      <c r="C921" s="1"/>
      <c r="D921" s="1"/>
      <c r="E921" s="1"/>
      <c r="F921" s="1"/>
      <c r="G921" s="1"/>
      <c r="H921" s="1"/>
    </row>
    <row r="922" spans="1:8" ht="14.25" customHeight="1" x14ac:dyDescent="0.35">
      <c r="A922" s="1"/>
      <c r="B922" s="1"/>
      <c r="C922" s="1"/>
      <c r="D922" s="1"/>
      <c r="E922" s="1"/>
      <c r="F922" s="1"/>
      <c r="G922" s="1"/>
      <c r="H922" s="1"/>
    </row>
    <row r="923" spans="1:8" ht="14.25" customHeight="1" x14ac:dyDescent="0.35">
      <c r="A923" s="1"/>
      <c r="B923" s="1"/>
      <c r="C923" s="1"/>
      <c r="D923" s="1"/>
      <c r="E923" s="1"/>
      <c r="F923" s="1"/>
      <c r="G923" s="1"/>
      <c r="H923" s="1"/>
    </row>
    <row r="924" spans="1:8" ht="14.25" customHeight="1" x14ac:dyDescent="0.35">
      <c r="A924" s="1"/>
      <c r="B924" s="1"/>
      <c r="C924" s="1"/>
      <c r="D924" s="1"/>
      <c r="E924" s="1"/>
      <c r="F924" s="1"/>
      <c r="G924" s="1"/>
      <c r="H924" s="1"/>
    </row>
    <row r="925" spans="1:8" ht="14.25" customHeight="1" x14ac:dyDescent="0.35">
      <c r="A925" s="1"/>
      <c r="B925" s="1"/>
      <c r="C925" s="1"/>
      <c r="D925" s="1"/>
      <c r="E925" s="1"/>
      <c r="F925" s="1"/>
      <c r="G925" s="1"/>
      <c r="H925" s="1"/>
    </row>
    <row r="926" spans="1:8" ht="14.25" customHeight="1" x14ac:dyDescent="0.35">
      <c r="A926" s="1"/>
      <c r="B926" s="1"/>
      <c r="C926" s="1"/>
      <c r="D926" s="1"/>
      <c r="E926" s="1"/>
      <c r="F926" s="1"/>
      <c r="G926" s="1"/>
      <c r="H926" s="1"/>
    </row>
    <row r="927" spans="1:8" ht="14.25" customHeight="1" x14ac:dyDescent="0.35">
      <c r="A927" s="1"/>
      <c r="B927" s="1"/>
      <c r="C927" s="1"/>
      <c r="D927" s="1"/>
      <c r="E927" s="1"/>
      <c r="F927" s="1"/>
      <c r="G927" s="1"/>
      <c r="H927" s="1"/>
    </row>
    <row r="928" spans="1:8" ht="14.25" customHeight="1" x14ac:dyDescent="0.35">
      <c r="A928" s="1"/>
      <c r="B928" s="1"/>
      <c r="C928" s="1"/>
      <c r="D928" s="1"/>
      <c r="E928" s="1"/>
      <c r="F928" s="1"/>
      <c r="G928" s="1"/>
      <c r="H928" s="1"/>
    </row>
    <row r="929" spans="1:8" ht="14.25" customHeight="1" x14ac:dyDescent="0.35">
      <c r="A929" s="1"/>
      <c r="B929" s="1"/>
      <c r="C929" s="1"/>
      <c r="D929" s="1"/>
      <c r="E929" s="1"/>
      <c r="F929" s="1"/>
      <c r="G929" s="1"/>
      <c r="H929" s="1"/>
    </row>
    <row r="930" spans="1:8" ht="14.25" customHeight="1" x14ac:dyDescent="0.35">
      <c r="A930" s="1"/>
      <c r="B930" s="1"/>
      <c r="C930" s="1"/>
      <c r="D930" s="1"/>
      <c r="E930" s="1"/>
      <c r="F930" s="1"/>
      <c r="G930" s="1"/>
      <c r="H930" s="1"/>
    </row>
    <row r="931" spans="1:8" ht="14.25" customHeight="1" x14ac:dyDescent="0.35">
      <c r="A931" s="1"/>
      <c r="B931" s="1"/>
      <c r="C931" s="1"/>
      <c r="D931" s="1"/>
      <c r="E931" s="1"/>
      <c r="F931" s="1"/>
      <c r="G931" s="1"/>
      <c r="H931" s="1"/>
    </row>
    <row r="932" spans="1:8" ht="14.25" customHeight="1" x14ac:dyDescent="0.35">
      <c r="A932" s="1"/>
      <c r="B932" s="1"/>
      <c r="C932" s="1"/>
      <c r="D932" s="1"/>
      <c r="E932" s="1"/>
      <c r="F932" s="1"/>
      <c r="G932" s="1"/>
      <c r="H932" s="1"/>
    </row>
    <row r="933" spans="1:8" ht="14.25" customHeight="1" x14ac:dyDescent="0.35">
      <c r="A933" s="1"/>
      <c r="B933" s="1"/>
      <c r="C933" s="1"/>
      <c r="D933" s="1"/>
      <c r="E933" s="1"/>
      <c r="F933" s="1"/>
      <c r="G933" s="1"/>
      <c r="H933" s="1"/>
    </row>
    <row r="934" spans="1:8" ht="14.25" customHeight="1" x14ac:dyDescent="0.35">
      <c r="A934" s="1"/>
      <c r="B934" s="1"/>
      <c r="C934" s="1"/>
      <c r="D934" s="1"/>
      <c r="E934" s="1"/>
      <c r="F934" s="1"/>
      <c r="G934" s="1"/>
      <c r="H934" s="1"/>
    </row>
    <row r="935" spans="1:8" ht="14.25" customHeight="1" x14ac:dyDescent="0.35">
      <c r="A935" s="1"/>
      <c r="B935" s="1"/>
      <c r="C935" s="1"/>
      <c r="D935" s="1"/>
      <c r="E935" s="1"/>
      <c r="F935" s="1"/>
      <c r="G935" s="1"/>
      <c r="H935" s="1"/>
    </row>
    <row r="936" spans="1:8" ht="14.25" customHeight="1" x14ac:dyDescent="0.35">
      <c r="A936" s="1"/>
      <c r="B936" s="1"/>
      <c r="C936" s="1"/>
      <c r="D936" s="1"/>
      <c r="E936" s="1"/>
      <c r="F936" s="1"/>
      <c r="G936" s="1"/>
      <c r="H936" s="1"/>
    </row>
    <row r="937" spans="1:8" ht="14.25" customHeight="1" x14ac:dyDescent="0.35">
      <c r="A937" s="1"/>
      <c r="B937" s="1"/>
      <c r="C937" s="1"/>
      <c r="D937" s="1"/>
      <c r="E937" s="1"/>
      <c r="F937" s="1"/>
      <c r="G937" s="1"/>
      <c r="H937" s="1"/>
    </row>
    <row r="938" spans="1:8" ht="14.25" customHeight="1" x14ac:dyDescent="0.35">
      <c r="A938" s="1"/>
      <c r="B938" s="1"/>
      <c r="C938" s="1"/>
      <c r="D938" s="1"/>
      <c r="E938" s="1"/>
      <c r="F938" s="1"/>
      <c r="G938" s="1"/>
      <c r="H938" s="1"/>
    </row>
    <row r="939" spans="1:8" ht="14.25" customHeight="1" x14ac:dyDescent="0.35">
      <c r="A939" s="1"/>
      <c r="B939" s="1"/>
      <c r="C939" s="1"/>
      <c r="D939" s="1"/>
      <c r="E939" s="1"/>
      <c r="F939" s="1"/>
      <c r="G939" s="1"/>
      <c r="H939" s="1"/>
    </row>
    <row r="940" spans="1:8" ht="14.25" customHeight="1" x14ac:dyDescent="0.35">
      <c r="A940" s="1"/>
      <c r="B940" s="1"/>
      <c r="C940" s="1"/>
      <c r="D940" s="1"/>
      <c r="E940" s="1"/>
      <c r="F940" s="1"/>
      <c r="G940" s="1"/>
      <c r="H940" s="1"/>
    </row>
    <row r="941" spans="1:8" ht="14.25" customHeight="1" x14ac:dyDescent="0.35">
      <c r="A941" s="1"/>
      <c r="B941" s="1"/>
      <c r="C941" s="1"/>
      <c r="D941" s="1"/>
      <c r="E941" s="1"/>
      <c r="F941" s="1"/>
      <c r="G941" s="1"/>
      <c r="H941" s="1"/>
    </row>
    <row r="942" spans="1:8" ht="14.25" customHeight="1" x14ac:dyDescent="0.35">
      <c r="A942" s="1"/>
      <c r="B942" s="1"/>
      <c r="C942" s="1"/>
      <c r="D942" s="1"/>
      <c r="E942" s="1"/>
      <c r="F942" s="1"/>
      <c r="G942" s="1"/>
      <c r="H942" s="1"/>
    </row>
    <row r="943" spans="1:8" ht="14.25" customHeight="1" x14ac:dyDescent="0.35">
      <c r="A943" s="1"/>
      <c r="B943" s="1"/>
      <c r="C943" s="1"/>
      <c r="D943" s="1"/>
      <c r="E943" s="1"/>
      <c r="F943" s="1"/>
      <c r="G943" s="1"/>
      <c r="H943" s="1"/>
    </row>
    <row r="944" spans="1:8" ht="14.25" customHeight="1" x14ac:dyDescent="0.35">
      <c r="A944" s="1"/>
      <c r="B944" s="1"/>
      <c r="C944" s="1"/>
      <c r="D944" s="1"/>
      <c r="E944" s="1"/>
      <c r="F944" s="1"/>
      <c r="G944" s="1"/>
      <c r="H944" s="1"/>
    </row>
    <row r="945" spans="1:8" ht="14.25" customHeight="1" x14ac:dyDescent="0.35">
      <c r="A945" s="1"/>
      <c r="B945" s="1"/>
      <c r="C945" s="1"/>
      <c r="D945" s="1"/>
      <c r="E945" s="1"/>
      <c r="F945" s="1"/>
      <c r="G945" s="1"/>
      <c r="H945" s="1"/>
    </row>
    <row r="946" spans="1:8" ht="14.25" customHeight="1" x14ac:dyDescent="0.35">
      <c r="A946" s="1"/>
      <c r="B946" s="1"/>
      <c r="C946" s="1"/>
      <c r="D946" s="1"/>
      <c r="E946" s="1"/>
      <c r="F946" s="1"/>
      <c r="G946" s="1"/>
      <c r="H946" s="1"/>
    </row>
    <row r="947" spans="1:8" ht="14.25" customHeight="1" x14ac:dyDescent="0.35">
      <c r="A947" s="1"/>
      <c r="B947" s="1"/>
      <c r="C947" s="1"/>
      <c r="D947" s="1"/>
      <c r="E947" s="1"/>
      <c r="F947" s="1"/>
      <c r="G947" s="1"/>
      <c r="H947" s="1"/>
    </row>
    <row r="948" spans="1:8" ht="14.25" customHeight="1" x14ac:dyDescent="0.35">
      <c r="A948" s="1"/>
      <c r="B948" s="1"/>
      <c r="C948" s="1"/>
      <c r="D948" s="1"/>
      <c r="E948" s="1"/>
      <c r="F948" s="1"/>
      <c r="G948" s="1"/>
      <c r="H948" s="1"/>
    </row>
    <row r="949" spans="1:8" ht="14.25" customHeight="1" x14ac:dyDescent="0.35">
      <c r="A949" s="1"/>
      <c r="B949" s="1"/>
      <c r="C949" s="1"/>
      <c r="D949" s="1"/>
      <c r="E949" s="1"/>
      <c r="F949" s="1"/>
      <c r="G949" s="1"/>
      <c r="H949" s="1"/>
    </row>
    <row r="950" spans="1:8" ht="14.25" customHeight="1" x14ac:dyDescent="0.35">
      <c r="A950" s="1"/>
      <c r="B950" s="1"/>
      <c r="C950" s="1"/>
      <c r="D950" s="1"/>
      <c r="E950" s="1"/>
      <c r="F950" s="1"/>
      <c r="G950" s="1"/>
      <c r="H950" s="1"/>
    </row>
    <row r="951" spans="1:8" ht="14.25" customHeight="1" x14ac:dyDescent="0.35">
      <c r="A951" s="1"/>
      <c r="B951" s="1"/>
      <c r="C951" s="1"/>
      <c r="D951" s="1"/>
      <c r="E951" s="1"/>
      <c r="F951" s="1"/>
      <c r="G951" s="1"/>
      <c r="H951" s="1"/>
    </row>
    <row r="952" spans="1:8" ht="14.25" customHeight="1" x14ac:dyDescent="0.35">
      <c r="A952" s="1"/>
      <c r="B952" s="1"/>
      <c r="C952" s="1"/>
      <c r="D952" s="1"/>
      <c r="E952" s="1"/>
      <c r="F952" s="1"/>
      <c r="G952" s="1"/>
      <c r="H952" s="1"/>
    </row>
    <row r="953" spans="1:8" ht="14.25" customHeight="1" x14ac:dyDescent="0.35">
      <c r="A953" s="1"/>
      <c r="B953" s="1"/>
      <c r="C953" s="1"/>
      <c r="D953" s="1"/>
      <c r="E953" s="1"/>
      <c r="F953" s="1"/>
      <c r="G953" s="1"/>
      <c r="H953" s="1"/>
    </row>
    <row r="954" spans="1:8" ht="14.25" customHeight="1" x14ac:dyDescent="0.35">
      <c r="A954" s="1"/>
      <c r="B954" s="1"/>
      <c r="C954" s="1"/>
      <c r="D954" s="1"/>
      <c r="E954" s="1"/>
      <c r="F954" s="1"/>
      <c r="G954" s="1"/>
      <c r="H954" s="1"/>
    </row>
    <row r="955" spans="1:8" ht="14.25" customHeight="1" x14ac:dyDescent="0.35">
      <c r="A955" s="1"/>
      <c r="B955" s="1"/>
      <c r="C955" s="1"/>
      <c r="D955" s="1"/>
      <c r="E955" s="1"/>
      <c r="F955" s="1"/>
      <c r="G955" s="1"/>
      <c r="H955" s="1"/>
    </row>
    <row r="956" spans="1:8" ht="14.25" customHeight="1" x14ac:dyDescent="0.35">
      <c r="A956" s="1"/>
      <c r="B956" s="1"/>
      <c r="C956" s="1"/>
      <c r="D956" s="1"/>
      <c r="E956" s="1"/>
      <c r="F956" s="1"/>
      <c r="G956" s="1"/>
      <c r="H956" s="1"/>
    </row>
    <row r="957" spans="1:8" ht="14.25" customHeight="1" x14ac:dyDescent="0.35">
      <c r="A957" s="1"/>
      <c r="B957" s="1"/>
      <c r="C957" s="1"/>
      <c r="D957" s="1"/>
      <c r="E957" s="1"/>
      <c r="F957" s="1"/>
      <c r="G957" s="1"/>
      <c r="H957" s="1"/>
    </row>
    <row r="958" spans="1:8" ht="14.25" customHeight="1" x14ac:dyDescent="0.35">
      <c r="A958" s="1"/>
      <c r="B958" s="1"/>
      <c r="C958" s="1"/>
      <c r="D958" s="1"/>
      <c r="E958" s="1"/>
      <c r="F958" s="1"/>
      <c r="G958" s="1"/>
      <c r="H958" s="1"/>
    </row>
    <row r="959" spans="1:8" ht="14.25" customHeight="1" x14ac:dyDescent="0.35">
      <c r="A959" s="1"/>
      <c r="B959" s="1"/>
      <c r="C959" s="1"/>
      <c r="D959" s="1"/>
      <c r="E959" s="1"/>
      <c r="F959" s="1"/>
      <c r="G959" s="1"/>
      <c r="H959" s="1"/>
    </row>
    <row r="960" spans="1:8" ht="14.25" customHeight="1" x14ac:dyDescent="0.35">
      <c r="A960" s="1"/>
      <c r="B960" s="1"/>
      <c r="C960" s="1"/>
      <c r="D960" s="1"/>
      <c r="E960" s="1"/>
      <c r="F960" s="1"/>
      <c r="G960" s="1"/>
      <c r="H960" s="1"/>
    </row>
    <row r="961" spans="1:8" ht="14.25" customHeight="1" x14ac:dyDescent="0.35">
      <c r="A961" s="1"/>
      <c r="B961" s="1"/>
      <c r="C961" s="1"/>
      <c r="D961" s="1"/>
      <c r="E961" s="1"/>
      <c r="F961" s="1"/>
      <c r="G961" s="1"/>
      <c r="H961" s="1"/>
    </row>
    <row r="962" spans="1:8" ht="14.25" customHeight="1" x14ac:dyDescent="0.35">
      <c r="A962" s="1"/>
      <c r="B962" s="1"/>
      <c r="C962" s="1"/>
      <c r="D962" s="1"/>
      <c r="E962" s="1"/>
      <c r="F962" s="1"/>
      <c r="G962" s="1"/>
      <c r="H962" s="1"/>
    </row>
    <row r="963" spans="1:8" ht="14.25" customHeight="1" x14ac:dyDescent="0.35">
      <c r="A963" s="1"/>
      <c r="B963" s="1"/>
      <c r="C963" s="1"/>
      <c r="D963" s="1"/>
      <c r="E963" s="1"/>
      <c r="F963" s="1"/>
      <c r="G963" s="1"/>
      <c r="H963" s="1"/>
    </row>
    <row r="964" spans="1:8" ht="14.25" customHeight="1" x14ac:dyDescent="0.35">
      <c r="A964" s="1"/>
      <c r="B964" s="1"/>
      <c r="C964" s="1"/>
      <c r="D964" s="1"/>
      <c r="E964" s="1"/>
      <c r="F964" s="1"/>
      <c r="G964" s="1"/>
      <c r="H964" s="1"/>
    </row>
    <row r="965" spans="1:8" ht="14.25" customHeight="1" x14ac:dyDescent="0.35">
      <c r="A965" s="1"/>
      <c r="B965" s="1"/>
      <c r="C965" s="1"/>
      <c r="D965" s="1"/>
      <c r="E965" s="1"/>
      <c r="F965" s="1"/>
      <c r="G965" s="1"/>
      <c r="H965" s="1"/>
    </row>
    <row r="966" spans="1:8" ht="14.25" customHeight="1" x14ac:dyDescent="0.35">
      <c r="A966" s="1"/>
      <c r="B966" s="1"/>
      <c r="C966" s="1"/>
      <c r="D966" s="1"/>
      <c r="E966" s="1"/>
      <c r="F966" s="1"/>
      <c r="G966" s="1"/>
      <c r="H966" s="1"/>
    </row>
    <row r="967" spans="1:8" ht="14.25" customHeight="1" x14ac:dyDescent="0.35">
      <c r="A967" s="1"/>
      <c r="B967" s="1"/>
      <c r="C967" s="1"/>
      <c r="D967" s="1"/>
      <c r="E967" s="1"/>
      <c r="F967" s="1"/>
      <c r="G967" s="1"/>
      <c r="H967" s="1"/>
    </row>
    <row r="968" spans="1:8" ht="14.25" customHeight="1" x14ac:dyDescent="0.35">
      <c r="A968" s="1"/>
      <c r="B968" s="1"/>
      <c r="C968" s="1"/>
      <c r="D968" s="1"/>
      <c r="E968" s="1"/>
      <c r="F968" s="1"/>
      <c r="G968" s="1"/>
      <c r="H968" s="1"/>
    </row>
    <row r="969" spans="1:8" ht="14.25" customHeight="1" x14ac:dyDescent="0.35">
      <c r="A969" s="1"/>
      <c r="B969" s="1"/>
      <c r="C969" s="1"/>
      <c r="D969" s="1"/>
      <c r="E969" s="1"/>
      <c r="F969" s="1"/>
      <c r="G969" s="1"/>
      <c r="H969" s="1"/>
    </row>
    <row r="970" spans="1:8" ht="14.25" customHeight="1" x14ac:dyDescent="0.35">
      <c r="A970" s="1"/>
      <c r="B970" s="1"/>
      <c r="C970" s="1"/>
      <c r="D970" s="1"/>
      <c r="E970" s="1"/>
      <c r="F970" s="1"/>
      <c r="G970" s="1"/>
      <c r="H970" s="1"/>
    </row>
    <row r="971" spans="1:8" ht="14.25" customHeight="1" x14ac:dyDescent="0.35">
      <c r="A971" s="1"/>
      <c r="B971" s="1"/>
      <c r="C971" s="1"/>
      <c r="D971" s="1"/>
      <c r="E971" s="1"/>
      <c r="F971" s="1"/>
      <c r="G971" s="1"/>
      <c r="H971" s="1"/>
    </row>
    <row r="972" spans="1:8" ht="14.25" customHeight="1" x14ac:dyDescent="0.35">
      <c r="A972" s="1"/>
      <c r="B972" s="1"/>
      <c r="C972" s="1"/>
      <c r="D972" s="1"/>
      <c r="E972" s="1"/>
      <c r="F972" s="1"/>
      <c r="G972" s="1"/>
      <c r="H972" s="1"/>
    </row>
    <row r="973" spans="1:8" ht="14.25" customHeight="1" x14ac:dyDescent="0.35">
      <c r="A973" s="1"/>
      <c r="B973" s="1"/>
      <c r="C973" s="1"/>
      <c r="D973" s="1"/>
      <c r="E973" s="1"/>
      <c r="F973" s="1"/>
      <c r="G973" s="1"/>
      <c r="H973" s="1"/>
    </row>
    <row r="974" spans="1:8" ht="14.25" customHeight="1" x14ac:dyDescent="0.35">
      <c r="A974" s="1"/>
      <c r="B974" s="1"/>
      <c r="C974" s="1"/>
      <c r="D974" s="1"/>
      <c r="E974" s="1"/>
      <c r="F974" s="1"/>
      <c r="G974" s="1"/>
      <c r="H974" s="1"/>
    </row>
    <row r="975" spans="1:8" ht="14.25" customHeight="1" x14ac:dyDescent="0.35">
      <c r="A975" s="1"/>
      <c r="B975" s="1"/>
      <c r="C975" s="1"/>
      <c r="D975" s="1"/>
      <c r="E975" s="1"/>
      <c r="F975" s="1"/>
      <c r="G975" s="1"/>
      <c r="H975" s="1"/>
    </row>
    <row r="976" spans="1:8" ht="14.25" customHeight="1" x14ac:dyDescent="0.35">
      <c r="A976" s="1"/>
      <c r="B976" s="1"/>
      <c r="C976" s="1"/>
      <c r="D976" s="1"/>
      <c r="E976" s="1"/>
      <c r="F976" s="1"/>
      <c r="G976" s="1"/>
      <c r="H976" s="1"/>
    </row>
    <row r="977" spans="1:8" ht="14.25" customHeight="1" x14ac:dyDescent="0.35">
      <c r="A977" s="1"/>
      <c r="B977" s="1"/>
      <c r="C977" s="1"/>
      <c r="D977" s="1"/>
      <c r="E977" s="1"/>
      <c r="F977" s="1"/>
      <c r="G977" s="1"/>
      <c r="H977" s="1"/>
    </row>
    <row r="978" spans="1:8" ht="14.25" customHeight="1" x14ac:dyDescent="0.35">
      <c r="A978" s="1"/>
      <c r="B978" s="1"/>
      <c r="C978" s="1"/>
      <c r="D978" s="1"/>
      <c r="E978" s="1"/>
      <c r="F978" s="1"/>
      <c r="G978" s="1"/>
      <c r="H978" s="1"/>
    </row>
    <row r="979" spans="1:8" ht="14.25" customHeight="1" x14ac:dyDescent="0.35">
      <c r="A979" s="1"/>
      <c r="B979" s="1"/>
      <c r="C979" s="1"/>
      <c r="D979" s="1"/>
      <c r="E979" s="1"/>
      <c r="F979" s="1"/>
      <c r="G979" s="1"/>
      <c r="H979" s="1"/>
    </row>
    <row r="980" spans="1:8" ht="14.25" customHeight="1" x14ac:dyDescent="0.35">
      <c r="A980" s="1"/>
      <c r="B980" s="1"/>
      <c r="C980" s="1"/>
      <c r="D980" s="1"/>
      <c r="E980" s="1"/>
      <c r="F980" s="1"/>
      <c r="G980" s="1"/>
      <c r="H980" s="1"/>
    </row>
    <row r="981" spans="1:8" ht="14.25" customHeight="1" x14ac:dyDescent="0.35">
      <c r="A981" s="1"/>
      <c r="B981" s="1"/>
      <c r="C981" s="1"/>
      <c r="D981" s="1"/>
      <c r="E981" s="1"/>
      <c r="F981" s="1"/>
      <c r="G981" s="1"/>
      <c r="H981" s="1"/>
    </row>
    <row r="982" spans="1:8" ht="14.25" customHeight="1" x14ac:dyDescent="0.35">
      <c r="A982" s="1"/>
      <c r="B982" s="1"/>
      <c r="C982" s="1"/>
      <c r="D982" s="1"/>
      <c r="E982" s="1"/>
      <c r="F982" s="1"/>
      <c r="G982" s="1"/>
      <c r="H982" s="1"/>
    </row>
    <row r="983" spans="1:8" ht="14.25" customHeight="1" x14ac:dyDescent="0.35">
      <c r="A983" s="1"/>
      <c r="B983" s="1"/>
      <c r="C983" s="1"/>
      <c r="D983" s="1"/>
      <c r="E983" s="1"/>
      <c r="F983" s="1"/>
      <c r="G983" s="1"/>
      <c r="H983" s="1"/>
    </row>
    <row r="984" spans="1:8" ht="14.25" customHeight="1" x14ac:dyDescent="0.35">
      <c r="A984" s="1"/>
      <c r="B984" s="1"/>
      <c r="C984" s="1"/>
      <c r="D984" s="1"/>
      <c r="E984" s="1"/>
      <c r="F984" s="1"/>
      <c r="G984" s="1"/>
      <c r="H984" s="1"/>
    </row>
    <row r="985" spans="1:8" ht="14.25" customHeight="1" x14ac:dyDescent="0.35">
      <c r="A985" s="1"/>
      <c r="B985" s="1"/>
      <c r="C985" s="1"/>
      <c r="D985" s="1"/>
      <c r="E985" s="1"/>
      <c r="F985" s="1"/>
      <c r="G985" s="1"/>
      <c r="H985" s="1"/>
    </row>
    <row r="986" spans="1:8" ht="14.25" customHeight="1" x14ac:dyDescent="0.35">
      <c r="A986" s="1"/>
      <c r="B986" s="1"/>
      <c r="C986" s="1"/>
      <c r="D986" s="1"/>
      <c r="E986" s="1"/>
      <c r="F986" s="1"/>
      <c r="G986" s="1"/>
      <c r="H986" s="1"/>
    </row>
    <row r="987" spans="1:8" ht="14.25" customHeight="1" x14ac:dyDescent="0.35">
      <c r="A987" s="1"/>
      <c r="B987" s="1"/>
      <c r="C987" s="1"/>
      <c r="D987" s="1"/>
      <c r="E987" s="1"/>
      <c r="F987" s="1"/>
      <c r="G987" s="1"/>
      <c r="H987" s="1"/>
    </row>
    <row r="988" spans="1:8" ht="14.25" customHeight="1" x14ac:dyDescent="0.35">
      <c r="A988" s="1"/>
      <c r="B988" s="1"/>
      <c r="C988" s="1"/>
      <c r="D988" s="1"/>
      <c r="E988" s="1"/>
      <c r="F988" s="1"/>
      <c r="G988" s="1"/>
      <c r="H988" s="1"/>
    </row>
    <row r="989" spans="1:8" ht="14.25" customHeight="1" x14ac:dyDescent="0.35">
      <c r="A989" s="1"/>
      <c r="B989" s="1"/>
      <c r="C989" s="1"/>
      <c r="D989" s="1"/>
      <c r="E989" s="1"/>
      <c r="F989" s="1"/>
      <c r="G989" s="1"/>
      <c r="H989" s="1"/>
    </row>
    <row r="990" spans="1:8" ht="14.25" customHeight="1" x14ac:dyDescent="0.35">
      <c r="A990" s="1"/>
      <c r="B990" s="1"/>
      <c r="C990" s="1"/>
      <c r="D990" s="1"/>
      <c r="E990" s="1"/>
      <c r="F990" s="1"/>
      <c r="G990" s="1"/>
      <c r="H990" s="1"/>
    </row>
    <row r="991" spans="1:8" ht="14.25" customHeight="1" x14ac:dyDescent="0.35">
      <c r="A991" s="1"/>
      <c r="B991" s="1"/>
      <c r="C991" s="1"/>
      <c r="D991" s="1"/>
      <c r="E991" s="1"/>
      <c r="F991" s="1"/>
      <c r="G991" s="1"/>
      <c r="H991" s="1"/>
    </row>
    <row r="992" spans="1:8" ht="14.25" customHeight="1" x14ac:dyDescent="0.35">
      <c r="A992" s="1"/>
      <c r="B992" s="1"/>
      <c r="C992" s="1"/>
      <c r="D992" s="1"/>
      <c r="E992" s="1"/>
      <c r="F992" s="1"/>
      <c r="G992" s="1"/>
      <c r="H992" s="1"/>
    </row>
    <row r="993" spans="1:8" ht="14.25" customHeight="1" x14ac:dyDescent="0.35">
      <c r="A993" s="1"/>
      <c r="B993" s="1"/>
      <c r="C993" s="1"/>
      <c r="D993" s="1"/>
      <c r="E993" s="1"/>
      <c r="F993" s="1"/>
      <c r="G993" s="1"/>
      <c r="H993" s="1"/>
    </row>
    <row r="994" spans="1:8" ht="14.25" customHeight="1" x14ac:dyDescent="0.35">
      <c r="A994" s="1"/>
      <c r="B994" s="1"/>
      <c r="C994" s="1"/>
      <c r="D994" s="1"/>
      <c r="E994" s="1"/>
      <c r="F994" s="1"/>
      <c r="G994" s="1"/>
      <c r="H994" s="1"/>
    </row>
    <row r="995" spans="1:8" ht="14.25" customHeight="1" x14ac:dyDescent="0.35">
      <c r="A995" s="1"/>
      <c r="B995" s="1"/>
      <c r="C995" s="1"/>
      <c r="D995" s="1"/>
      <c r="E995" s="1"/>
      <c r="F995" s="1"/>
      <c r="G995" s="1"/>
      <c r="H995" s="1"/>
    </row>
    <row r="996" spans="1:8" ht="14.25" customHeight="1" x14ac:dyDescent="0.35">
      <c r="A996" s="1"/>
      <c r="B996" s="1"/>
      <c r="C996" s="1"/>
      <c r="D996" s="1"/>
      <c r="E996" s="1"/>
      <c r="F996" s="1"/>
      <c r="G996" s="1"/>
      <c r="H996" s="1"/>
    </row>
    <row r="997" spans="1:8" ht="14.25" customHeight="1" x14ac:dyDescent="0.35">
      <c r="A997" s="1"/>
      <c r="B997" s="1"/>
      <c r="C997" s="1"/>
      <c r="D997" s="1"/>
      <c r="E997" s="1"/>
      <c r="F997" s="1"/>
      <c r="G997" s="1"/>
      <c r="H997" s="1"/>
    </row>
    <row r="998" spans="1:8" ht="14.25" customHeight="1" x14ac:dyDescent="0.35">
      <c r="A998" s="1"/>
      <c r="B998" s="1"/>
      <c r="C998" s="1"/>
      <c r="D998" s="1"/>
      <c r="E998" s="1"/>
      <c r="F998" s="1"/>
      <c r="G998" s="1"/>
      <c r="H998" s="1"/>
    </row>
    <row r="999" spans="1:8" ht="14.25" customHeight="1" x14ac:dyDescent="0.35">
      <c r="A999" s="1"/>
      <c r="B999" s="1"/>
      <c r="C999" s="1"/>
      <c r="D999" s="1"/>
      <c r="E999" s="1"/>
      <c r="F999" s="1"/>
      <c r="G999" s="1"/>
      <c r="H999" s="1"/>
    </row>
    <row r="1000" spans="1:8" ht="14.25" customHeight="1" x14ac:dyDescent="0.35">
      <c r="A1000" s="1"/>
      <c r="B1000" s="1"/>
      <c r="C1000" s="1"/>
      <c r="D1000" s="1"/>
      <c r="E1000" s="1"/>
      <c r="F1000" s="1"/>
      <c r="G1000" s="1"/>
      <c r="H1000" s="1"/>
    </row>
  </sheetData>
  <autoFilter ref="A8:L8"/>
  <mergeCells count="15">
    <mergeCell ref="A1:G1"/>
    <mergeCell ref="I1:L1"/>
    <mergeCell ref="A2:G2"/>
    <mergeCell ref="I2:L2"/>
    <mergeCell ref="I3:L3"/>
    <mergeCell ref="M2:Q2"/>
    <mergeCell ref="R2:T2"/>
    <mergeCell ref="R3:T3"/>
    <mergeCell ref="I6:L6"/>
    <mergeCell ref="A3:G3"/>
    <mergeCell ref="A4:G4"/>
    <mergeCell ref="M3:Q3"/>
    <mergeCell ref="I4:L4"/>
    <mergeCell ref="M4:Q4"/>
    <mergeCell ref="R4:T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MOEquity Instructions</vt:lpstr>
      <vt:lpstr>List of Schools</vt:lpstr>
      <vt:lpstr>Ranking Examples</vt:lpstr>
      <vt:lpstr>LEA Information</vt:lpstr>
      <vt:lpstr>Division Rank Order</vt:lpstr>
      <vt:lpstr>Grade Span Ranking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 Program</dc:creator>
  <cp:lastModifiedBy>VITA Program</cp:lastModifiedBy>
  <cp:lastPrinted>2021-08-05T15:34:10Z</cp:lastPrinted>
  <dcterms:created xsi:type="dcterms:W3CDTF">2021-07-19T14:57:16Z</dcterms:created>
  <dcterms:modified xsi:type="dcterms:W3CDTF">2021-08-05T15:35:30Z</dcterms:modified>
</cp:coreProperties>
</file>