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dministrators\superintendents_memos\2020\"/>
    </mc:Choice>
  </mc:AlternateContent>
  <bookViews>
    <workbookView xWindow="0" yWindow="0" windowWidth="20490" windowHeight="7620"/>
  </bookViews>
  <sheets>
    <sheet name="School-Age  Pop Changes" sheetId="1" r:id="rId1"/>
    <sheet name="Sheet1" sheetId="2" r:id="rId2"/>
  </sheets>
  <definedNames>
    <definedName name="_xlnm.Print_Area" localSheetId="0">'School-Age  Pop Changes'!$A$1:$G$139</definedName>
    <definedName name="_xlnm.Print_Titles" localSheetId="0">'School-Age  Pop Changes'!$1:$4</definedName>
  </definedNames>
  <calcPr calcId="162913"/>
</workbook>
</file>

<file path=xl/sharedStrings.xml><?xml version="1.0" encoding="utf-8"?>
<sst xmlns="http://schemas.openxmlformats.org/spreadsheetml/2006/main" count="146" uniqueCount="146">
  <si>
    <t>NAME</t>
  </si>
  <si>
    <t>Arlington County</t>
  </si>
  <si>
    <t>Alexandria City</t>
  </si>
  <si>
    <t>York County</t>
  </si>
  <si>
    <t>Charlottesville City</t>
  </si>
  <si>
    <t>Prince George County</t>
  </si>
  <si>
    <t>Loudoun County</t>
  </si>
  <si>
    <t>Greene County</t>
  </si>
  <si>
    <t>Bristol City</t>
  </si>
  <si>
    <t>Manassas Park City</t>
  </si>
  <si>
    <t>Falls Church City</t>
  </si>
  <si>
    <t>Harrisonburg City</t>
  </si>
  <si>
    <t>Northampton County</t>
  </si>
  <si>
    <t>Waynesboro City</t>
  </si>
  <si>
    <t>Roanoke City</t>
  </si>
  <si>
    <t>Norton City</t>
  </si>
  <si>
    <t>Hopewell City</t>
  </si>
  <si>
    <t>Galax City</t>
  </si>
  <si>
    <t>Amelia County</t>
  </si>
  <si>
    <t>Goochland County</t>
  </si>
  <si>
    <t>Charles City County</t>
  </si>
  <si>
    <t>Franklin City</t>
  </si>
  <si>
    <t>Prince William County</t>
  </si>
  <si>
    <t>Colonial Heights City</t>
  </si>
  <si>
    <t>Poquoson City</t>
  </si>
  <si>
    <t>New Kent County</t>
  </si>
  <si>
    <t>King William County</t>
  </si>
  <si>
    <t>Montgomery County</t>
  </si>
  <si>
    <t>Caroline County</t>
  </si>
  <si>
    <t>Richmond City</t>
  </si>
  <si>
    <t>Fairfax County</t>
  </si>
  <si>
    <t>Spotsylvania County</t>
  </si>
  <si>
    <t>Middlesex County</t>
  </si>
  <si>
    <t>Isle of Wight County</t>
  </si>
  <si>
    <t>Lexington City</t>
  </si>
  <si>
    <t>James City County</t>
  </si>
  <si>
    <t>Suffolk City</t>
  </si>
  <si>
    <t>Powhatan County</t>
  </si>
  <si>
    <t>Salem City</t>
  </si>
  <si>
    <t>Chesterfield County</t>
  </si>
  <si>
    <t>Radford City</t>
  </si>
  <si>
    <t>Chesapeake City</t>
  </si>
  <si>
    <t>Pittsylvania County</t>
  </si>
  <si>
    <t>Henrico County</t>
  </si>
  <si>
    <t>Stafford County</t>
  </si>
  <si>
    <t>Russell County</t>
  </si>
  <si>
    <t>Rockingham County</t>
  </si>
  <si>
    <t>Hanover County</t>
  </si>
  <si>
    <t>Prince Edward County</t>
  </si>
  <si>
    <t>Culpeper County</t>
  </si>
  <si>
    <t>Portsmouth City</t>
  </si>
  <si>
    <t>Staunton City</t>
  </si>
  <si>
    <t>King and Queen County</t>
  </si>
  <si>
    <t>Fluvanna County</t>
  </si>
  <si>
    <t>Westmoreland County</t>
  </si>
  <si>
    <t>Winchester City</t>
  </si>
  <si>
    <t>Giles County</t>
  </si>
  <si>
    <t>Buena Vista City</t>
  </si>
  <si>
    <t>King George County</t>
  </si>
  <si>
    <t>Albemarle County</t>
  </si>
  <si>
    <t>Manassas City</t>
  </si>
  <si>
    <t>Richmond County</t>
  </si>
  <si>
    <t>Newport News City</t>
  </si>
  <si>
    <t>Pulaski County</t>
  </si>
  <si>
    <t>Virginia Beach City</t>
  </si>
  <si>
    <t>Petersburg City</t>
  </si>
  <si>
    <t>Williamsburg City</t>
  </si>
  <si>
    <t>Essex County</t>
  </si>
  <si>
    <t>West Point town</t>
  </si>
  <si>
    <t>Martinsville City</t>
  </si>
  <si>
    <t>Wythe County</t>
  </si>
  <si>
    <t>Nelson County</t>
  </si>
  <si>
    <t>Fauquier County</t>
  </si>
  <si>
    <t>Colonial Beach town</t>
  </si>
  <si>
    <t>Warren County</t>
  </si>
  <si>
    <t>Roanoke County</t>
  </si>
  <si>
    <t>Scott County</t>
  </si>
  <si>
    <t>Amherst County</t>
  </si>
  <si>
    <t>Frederick County</t>
  </si>
  <si>
    <t>Franklin County</t>
  </si>
  <si>
    <t>Mecklenburg County</t>
  </si>
  <si>
    <t>Danville City</t>
  </si>
  <si>
    <t>Botetourt County</t>
  </si>
  <si>
    <t>Clarke County</t>
  </si>
  <si>
    <t>Wise County</t>
  </si>
  <si>
    <t>Accomack County</t>
  </si>
  <si>
    <t>Dinwiddie County</t>
  </si>
  <si>
    <t>Appomattox County</t>
  </si>
  <si>
    <t>Norfolk City</t>
  </si>
  <si>
    <t>Gloucester County</t>
  </si>
  <si>
    <t>Lynchburg City</t>
  </si>
  <si>
    <t>Carroll County</t>
  </si>
  <si>
    <t>Tazewell County</t>
  </si>
  <si>
    <t>Augusta County</t>
  </si>
  <si>
    <t>Louisa County</t>
  </si>
  <si>
    <t>Rappahannock County</t>
  </si>
  <si>
    <t>Henry County</t>
  </si>
  <si>
    <t>Hampton City</t>
  </si>
  <si>
    <t>Buckingham County</t>
  </si>
  <si>
    <t>Floyd County</t>
  </si>
  <si>
    <t>Sussex County</t>
  </si>
  <si>
    <t>Orange County</t>
  </si>
  <si>
    <t>Emporia City</t>
  </si>
  <si>
    <t>Patrick County</t>
  </si>
  <si>
    <t>Madison County</t>
  </si>
  <si>
    <t>Shenandoah County</t>
  </si>
  <si>
    <t>Washington County</t>
  </si>
  <si>
    <t>Page County</t>
  </si>
  <si>
    <t>Buchanan County</t>
  </si>
  <si>
    <t>Charlotte County</t>
  </si>
  <si>
    <t>Northumberland County</t>
  </si>
  <si>
    <t>Lee County</t>
  </si>
  <si>
    <t>Bath County</t>
  </si>
  <si>
    <t>Halifax County</t>
  </si>
  <si>
    <t>Fredericksburg City</t>
  </si>
  <si>
    <t>Lancaster County</t>
  </si>
  <si>
    <t>Mathews County</t>
  </si>
  <si>
    <t>Campbell County</t>
  </si>
  <si>
    <t>Smyth County</t>
  </si>
  <si>
    <t>Dickenson County</t>
  </si>
  <si>
    <t>Lunenburg County</t>
  </si>
  <si>
    <t>Covington City</t>
  </si>
  <si>
    <t>Nottoway County</t>
  </si>
  <si>
    <t>Brunswick County</t>
  </si>
  <si>
    <t>Southampton County</t>
  </si>
  <si>
    <t>Rockbridge County</t>
  </si>
  <si>
    <t>Alleghany County</t>
  </si>
  <si>
    <t>Highland County</t>
  </si>
  <si>
    <t>Cumberland County</t>
  </si>
  <si>
    <t>Bedford County</t>
  </si>
  <si>
    <t>Greensville County</t>
  </si>
  <si>
    <t>Craig County</t>
  </si>
  <si>
    <t>Surry County</t>
  </si>
  <si>
    <t>Bland County</t>
  </si>
  <si>
    <t>Fairfax City</t>
  </si>
  <si>
    <t>Grayson County</t>
  </si>
  <si>
    <t>End of Worksheet</t>
  </si>
  <si>
    <t>School-Age Population Estimates for Virginia's School Divisions - Total and Percent Change 2018 to 2019</t>
  </si>
  <si>
    <t>July 1, 2019 Population Estimates (ages 5-19) produced by the Weldon Cooper Center for Public Service, Demographics Research Group, July 2020</t>
  </si>
  <si>
    <t>Special Education Child Count (ages 2-4 and 20-21) based on the December 1, 2019 Special Education Child Count certified by school divisions</t>
  </si>
  <si>
    <t>Weldon Cooper Center Population 
Estimate
Change 2018 to 2019
Ages 5-19</t>
  </si>
  <si>
    <t>Special Education
Child Count
Change 2018 to 2019
Ages 2-4, 20-21</t>
  </si>
  <si>
    <t>Total Population Estimate for Sales Tax Distribution Change 2018 to 2019
(Col. B + Col. C = Col. D)</t>
  </si>
  <si>
    <t>Weldon Cooper Center Population 
Estimate
Percent Change 2018 to 2019
Ages 5-19</t>
  </si>
  <si>
    <t>Special Education
Child Count
Percent Change 2018 to 2019
Ages 2-4, 20-21</t>
  </si>
  <si>
    <t xml:space="preserve">Total Population Estimate for Sales Tax Distribution Percent Change 2018 to 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</si>
</sst>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/>
    <xf numFmtId="164" fontId="3" fillId="0" borderId="0" xfId="1" applyNumberFormat="1" applyFont="1" applyAlignment="1"/>
    <xf numFmtId="0" fontId="3" fillId="0" borderId="0" xfId="0" applyFont="1" applyAlignment="1"/>
    <xf numFmtId="0" fontId="3" fillId="0" borderId="0" xfId="0" applyNumberFormat="1" applyFont="1" applyAlignment="1"/>
    <xf numFmtId="0" fontId="3" fillId="0" borderId="0" xfId="0" applyFont="1"/>
    <xf numFmtId="164" fontId="4" fillId="0" borderId="1" xfId="1" applyNumberFormat="1" applyFont="1" applyBorder="1" applyAlignment="1"/>
    <xf numFmtId="10" fontId="4" fillId="0" borderId="1" xfId="2" applyNumberFormat="1" applyFont="1" applyBorder="1" applyAlignment="1"/>
    <xf numFmtId="164" fontId="0" fillId="0" borderId="0" xfId="0" applyNumberFormat="1"/>
    <xf numFmtId="10" fontId="0" fillId="0" borderId="0" xfId="2" applyNumberFormat="1" applyFont="1"/>
    <xf numFmtId="164" fontId="4" fillId="0" borderId="5" xfId="1" applyNumberFormat="1" applyFont="1" applyBorder="1" applyAlignment="1"/>
    <xf numFmtId="164" fontId="4" fillId="0" borderId="7" xfId="1" applyNumberFormat="1" applyFont="1" applyBorder="1" applyAlignment="1"/>
    <xf numFmtId="164" fontId="4" fillId="0" borderId="8" xfId="1" applyNumberFormat="1" applyFont="1" applyBorder="1" applyAlignment="1"/>
    <xf numFmtId="164" fontId="4" fillId="0" borderId="3" xfId="1" applyNumberFormat="1" applyFont="1" applyBorder="1" applyAlignment="1"/>
    <xf numFmtId="164" fontId="4" fillId="0" borderId="9" xfId="1" applyNumberFormat="1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10" fontId="4" fillId="0" borderId="4" xfId="2" applyNumberFormat="1" applyFont="1" applyBorder="1" applyAlignment="1"/>
    <xf numFmtId="10" fontId="4" fillId="0" borderId="5" xfId="2" applyNumberFormat="1" applyFont="1" applyBorder="1" applyAlignment="1"/>
    <xf numFmtId="10" fontId="4" fillId="0" borderId="6" xfId="2" applyNumberFormat="1" applyFont="1" applyBorder="1" applyAlignment="1"/>
    <xf numFmtId="10" fontId="4" fillId="0" borderId="7" xfId="2" applyNumberFormat="1" applyFont="1" applyBorder="1" applyAlignment="1"/>
    <xf numFmtId="10" fontId="4" fillId="0" borderId="8" xfId="2" applyNumberFormat="1" applyFont="1" applyBorder="1" applyAlignment="1"/>
    <xf numFmtId="0" fontId="3" fillId="0" borderId="2" xfId="0" applyFont="1" applyBorder="1" applyAlignment="1">
      <alignment horizontal="center"/>
    </xf>
    <xf numFmtId="164" fontId="3" fillId="0" borderId="12" xfId="1" applyNumberFormat="1" applyFont="1" applyFill="1" applyBorder="1" applyAlignment="1">
      <alignment horizontal="center" wrapText="1"/>
    </xf>
    <xf numFmtId="164" fontId="3" fillId="0" borderId="13" xfId="1" applyNumberFormat="1" applyFont="1" applyFill="1" applyBorder="1" applyAlignment="1">
      <alignment horizontal="center" wrapText="1"/>
    </xf>
    <xf numFmtId="164" fontId="3" fillId="0" borderId="14" xfId="1" applyNumberFormat="1" applyFont="1" applyFill="1" applyBorder="1" applyAlignment="1">
      <alignment horizontal="center" wrapText="1"/>
    </xf>
    <xf numFmtId="164" fontId="3" fillId="0" borderId="15" xfId="1" applyNumberFormat="1" applyFont="1" applyFill="1" applyBorder="1" applyAlignment="1">
      <alignment horizontal="center" wrapText="1"/>
    </xf>
    <xf numFmtId="0" fontId="5" fillId="0" borderId="0" xfId="0" applyFont="1" applyFill="1" applyBorder="1" applyAlignment="1"/>
  </cellXfs>
  <cellStyles count="3">
    <cellStyle name="Comma" xfId="1" builtinId="3"/>
    <cellStyle name="Normal" xfId="0" builtinId="0"/>
    <cellStyle name="Percent" xfId="2" builtinId="5"/>
  </cellStyles>
  <dxfs count="4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tabSelected="1" zoomScaleNormal="100" zoomScalePageLayoutView="30" workbookViewId="0"/>
  </sheetViews>
  <sheetFormatPr defaultRowHeight="15" x14ac:dyDescent="0.25"/>
  <cols>
    <col min="1" max="1" width="34.5703125" customWidth="1"/>
    <col min="2" max="2" width="17.42578125" bestFit="1" customWidth="1"/>
    <col min="3" max="3" width="18.28515625" bestFit="1" customWidth="1"/>
    <col min="4" max="4" width="21" customWidth="1"/>
    <col min="5" max="5" width="18.42578125" customWidth="1"/>
    <col min="6" max="6" width="18.5703125" customWidth="1"/>
    <col min="7" max="7" width="23.140625" customWidth="1"/>
    <col min="257" max="257" width="34.5703125" customWidth="1"/>
    <col min="258" max="258" width="17.42578125" bestFit="1" customWidth="1"/>
    <col min="259" max="259" width="18.28515625" bestFit="1" customWidth="1"/>
    <col min="260" max="260" width="21" customWidth="1"/>
    <col min="261" max="261" width="18.42578125" customWidth="1"/>
    <col min="262" max="262" width="18.5703125" customWidth="1"/>
    <col min="263" max="263" width="23.140625" customWidth="1"/>
    <col min="513" max="513" width="34.5703125" customWidth="1"/>
    <col min="514" max="514" width="17.42578125" bestFit="1" customWidth="1"/>
    <col min="515" max="515" width="18.28515625" bestFit="1" customWidth="1"/>
    <col min="516" max="516" width="21" customWidth="1"/>
    <col min="517" max="517" width="18.42578125" customWidth="1"/>
    <col min="518" max="518" width="18.5703125" customWidth="1"/>
    <col min="519" max="519" width="23.140625" customWidth="1"/>
    <col min="769" max="769" width="34.5703125" customWidth="1"/>
    <col min="770" max="770" width="17.42578125" bestFit="1" customWidth="1"/>
    <col min="771" max="771" width="18.28515625" bestFit="1" customWidth="1"/>
    <col min="772" max="772" width="21" customWidth="1"/>
    <col min="773" max="773" width="18.42578125" customWidth="1"/>
    <col min="774" max="774" width="18.5703125" customWidth="1"/>
    <col min="775" max="775" width="23.140625" customWidth="1"/>
    <col min="1025" max="1025" width="34.5703125" customWidth="1"/>
    <col min="1026" max="1026" width="17.42578125" bestFit="1" customWidth="1"/>
    <col min="1027" max="1027" width="18.28515625" bestFit="1" customWidth="1"/>
    <col min="1028" max="1028" width="21" customWidth="1"/>
    <col min="1029" max="1029" width="18.42578125" customWidth="1"/>
    <col min="1030" max="1030" width="18.5703125" customWidth="1"/>
    <col min="1031" max="1031" width="23.140625" customWidth="1"/>
    <col min="1281" max="1281" width="34.5703125" customWidth="1"/>
    <col min="1282" max="1282" width="17.42578125" bestFit="1" customWidth="1"/>
    <col min="1283" max="1283" width="18.28515625" bestFit="1" customWidth="1"/>
    <col min="1284" max="1284" width="21" customWidth="1"/>
    <col min="1285" max="1285" width="18.42578125" customWidth="1"/>
    <col min="1286" max="1286" width="18.5703125" customWidth="1"/>
    <col min="1287" max="1287" width="23.140625" customWidth="1"/>
    <col min="1537" max="1537" width="34.5703125" customWidth="1"/>
    <col min="1538" max="1538" width="17.42578125" bestFit="1" customWidth="1"/>
    <col min="1539" max="1539" width="18.28515625" bestFit="1" customWidth="1"/>
    <col min="1540" max="1540" width="21" customWidth="1"/>
    <col min="1541" max="1541" width="18.42578125" customWidth="1"/>
    <col min="1542" max="1542" width="18.5703125" customWidth="1"/>
    <col min="1543" max="1543" width="23.140625" customWidth="1"/>
    <col min="1793" max="1793" width="34.5703125" customWidth="1"/>
    <col min="1794" max="1794" width="17.42578125" bestFit="1" customWidth="1"/>
    <col min="1795" max="1795" width="18.28515625" bestFit="1" customWidth="1"/>
    <col min="1796" max="1796" width="21" customWidth="1"/>
    <col min="1797" max="1797" width="18.42578125" customWidth="1"/>
    <col min="1798" max="1798" width="18.5703125" customWidth="1"/>
    <col min="1799" max="1799" width="23.140625" customWidth="1"/>
    <col min="2049" max="2049" width="34.5703125" customWidth="1"/>
    <col min="2050" max="2050" width="17.42578125" bestFit="1" customWidth="1"/>
    <col min="2051" max="2051" width="18.28515625" bestFit="1" customWidth="1"/>
    <col min="2052" max="2052" width="21" customWidth="1"/>
    <col min="2053" max="2053" width="18.42578125" customWidth="1"/>
    <col min="2054" max="2054" width="18.5703125" customWidth="1"/>
    <col min="2055" max="2055" width="23.140625" customWidth="1"/>
    <col min="2305" max="2305" width="34.5703125" customWidth="1"/>
    <col min="2306" max="2306" width="17.42578125" bestFit="1" customWidth="1"/>
    <col min="2307" max="2307" width="18.28515625" bestFit="1" customWidth="1"/>
    <col min="2308" max="2308" width="21" customWidth="1"/>
    <col min="2309" max="2309" width="18.42578125" customWidth="1"/>
    <col min="2310" max="2310" width="18.5703125" customWidth="1"/>
    <col min="2311" max="2311" width="23.140625" customWidth="1"/>
    <col min="2561" max="2561" width="34.5703125" customWidth="1"/>
    <col min="2562" max="2562" width="17.42578125" bestFit="1" customWidth="1"/>
    <col min="2563" max="2563" width="18.28515625" bestFit="1" customWidth="1"/>
    <col min="2564" max="2564" width="21" customWidth="1"/>
    <col min="2565" max="2565" width="18.42578125" customWidth="1"/>
    <col min="2566" max="2566" width="18.5703125" customWidth="1"/>
    <col min="2567" max="2567" width="23.140625" customWidth="1"/>
    <col min="2817" max="2817" width="34.5703125" customWidth="1"/>
    <col min="2818" max="2818" width="17.42578125" bestFit="1" customWidth="1"/>
    <col min="2819" max="2819" width="18.28515625" bestFit="1" customWidth="1"/>
    <col min="2820" max="2820" width="21" customWidth="1"/>
    <col min="2821" max="2821" width="18.42578125" customWidth="1"/>
    <col min="2822" max="2822" width="18.5703125" customWidth="1"/>
    <col min="2823" max="2823" width="23.140625" customWidth="1"/>
    <col min="3073" max="3073" width="34.5703125" customWidth="1"/>
    <col min="3074" max="3074" width="17.42578125" bestFit="1" customWidth="1"/>
    <col min="3075" max="3075" width="18.28515625" bestFit="1" customWidth="1"/>
    <col min="3076" max="3076" width="21" customWidth="1"/>
    <col min="3077" max="3077" width="18.42578125" customWidth="1"/>
    <col min="3078" max="3078" width="18.5703125" customWidth="1"/>
    <col min="3079" max="3079" width="23.140625" customWidth="1"/>
    <col min="3329" max="3329" width="34.5703125" customWidth="1"/>
    <col min="3330" max="3330" width="17.42578125" bestFit="1" customWidth="1"/>
    <col min="3331" max="3331" width="18.28515625" bestFit="1" customWidth="1"/>
    <col min="3332" max="3332" width="21" customWidth="1"/>
    <col min="3333" max="3333" width="18.42578125" customWidth="1"/>
    <col min="3334" max="3334" width="18.5703125" customWidth="1"/>
    <col min="3335" max="3335" width="23.140625" customWidth="1"/>
    <col min="3585" max="3585" width="34.5703125" customWidth="1"/>
    <col min="3586" max="3586" width="17.42578125" bestFit="1" customWidth="1"/>
    <col min="3587" max="3587" width="18.28515625" bestFit="1" customWidth="1"/>
    <col min="3588" max="3588" width="21" customWidth="1"/>
    <col min="3589" max="3589" width="18.42578125" customWidth="1"/>
    <col min="3590" max="3590" width="18.5703125" customWidth="1"/>
    <col min="3591" max="3591" width="23.140625" customWidth="1"/>
    <col min="3841" max="3841" width="34.5703125" customWidth="1"/>
    <col min="3842" max="3842" width="17.42578125" bestFit="1" customWidth="1"/>
    <col min="3843" max="3843" width="18.28515625" bestFit="1" customWidth="1"/>
    <col min="3844" max="3844" width="21" customWidth="1"/>
    <col min="3845" max="3845" width="18.42578125" customWidth="1"/>
    <col min="3846" max="3846" width="18.5703125" customWidth="1"/>
    <col min="3847" max="3847" width="23.140625" customWidth="1"/>
    <col min="4097" max="4097" width="34.5703125" customWidth="1"/>
    <col min="4098" max="4098" width="17.42578125" bestFit="1" customWidth="1"/>
    <col min="4099" max="4099" width="18.28515625" bestFit="1" customWidth="1"/>
    <col min="4100" max="4100" width="21" customWidth="1"/>
    <col min="4101" max="4101" width="18.42578125" customWidth="1"/>
    <col min="4102" max="4102" width="18.5703125" customWidth="1"/>
    <col min="4103" max="4103" width="23.140625" customWidth="1"/>
    <col min="4353" max="4353" width="34.5703125" customWidth="1"/>
    <col min="4354" max="4354" width="17.42578125" bestFit="1" customWidth="1"/>
    <col min="4355" max="4355" width="18.28515625" bestFit="1" customWidth="1"/>
    <col min="4356" max="4356" width="21" customWidth="1"/>
    <col min="4357" max="4357" width="18.42578125" customWidth="1"/>
    <col min="4358" max="4358" width="18.5703125" customWidth="1"/>
    <col min="4359" max="4359" width="23.140625" customWidth="1"/>
    <col min="4609" max="4609" width="34.5703125" customWidth="1"/>
    <col min="4610" max="4610" width="17.42578125" bestFit="1" customWidth="1"/>
    <col min="4611" max="4611" width="18.28515625" bestFit="1" customWidth="1"/>
    <col min="4612" max="4612" width="21" customWidth="1"/>
    <col min="4613" max="4613" width="18.42578125" customWidth="1"/>
    <col min="4614" max="4614" width="18.5703125" customWidth="1"/>
    <col min="4615" max="4615" width="23.140625" customWidth="1"/>
    <col min="4865" max="4865" width="34.5703125" customWidth="1"/>
    <col min="4866" max="4866" width="17.42578125" bestFit="1" customWidth="1"/>
    <col min="4867" max="4867" width="18.28515625" bestFit="1" customWidth="1"/>
    <col min="4868" max="4868" width="21" customWidth="1"/>
    <col min="4869" max="4869" width="18.42578125" customWidth="1"/>
    <col min="4870" max="4870" width="18.5703125" customWidth="1"/>
    <col min="4871" max="4871" width="23.140625" customWidth="1"/>
    <col min="5121" max="5121" width="34.5703125" customWidth="1"/>
    <col min="5122" max="5122" width="17.42578125" bestFit="1" customWidth="1"/>
    <col min="5123" max="5123" width="18.28515625" bestFit="1" customWidth="1"/>
    <col min="5124" max="5124" width="21" customWidth="1"/>
    <col min="5125" max="5125" width="18.42578125" customWidth="1"/>
    <col min="5126" max="5126" width="18.5703125" customWidth="1"/>
    <col min="5127" max="5127" width="23.140625" customWidth="1"/>
    <col min="5377" max="5377" width="34.5703125" customWidth="1"/>
    <col min="5378" max="5378" width="17.42578125" bestFit="1" customWidth="1"/>
    <col min="5379" max="5379" width="18.28515625" bestFit="1" customWidth="1"/>
    <col min="5380" max="5380" width="21" customWidth="1"/>
    <col min="5381" max="5381" width="18.42578125" customWidth="1"/>
    <col min="5382" max="5382" width="18.5703125" customWidth="1"/>
    <col min="5383" max="5383" width="23.140625" customWidth="1"/>
    <col min="5633" max="5633" width="34.5703125" customWidth="1"/>
    <col min="5634" max="5634" width="17.42578125" bestFit="1" customWidth="1"/>
    <col min="5635" max="5635" width="18.28515625" bestFit="1" customWidth="1"/>
    <col min="5636" max="5636" width="21" customWidth="1"/>
    <col min="5637" max="5637" width="18.42578125" customWidth="1"/>
    <col min="5638" max="5638" width="18.5703125" customWidth="1"/>
    <col min="5639" max="5639" width="23.140625" customWidth="1"/>
    <col min="5889" max="5889" width="34.5703125" customWidth="1"/>
    <col min="5890" max="5890" width="17.42578125" bestFit="1" customWidth="1"/>
    <col min="5891" max="5891" width="18.28515625" bestFit="1" customWidth="1"/>
    <col min="5892" max="5892" width="21" customWidth="1"/>
    <col min="5893" max="5893" width="18.42578125" customWidth="1"/>
    <col min="5894" max="5894" width="18.5703125" customWidth="1"/>
    <col min="5895" max="5895" width="23.140625" customWidth="1"/>
    <col min="6145" max="6145" width="34.5703125" customWidth="1"/>
    <col min="6146" max="6146" width="17.42578125" bestFit="1" customWidth="1"/>
    <col min="6147" max="6147" width="18.28515625" bestFit="1" customWidth="1"/>
    <col min="6148" max="6148" width="21" customWidth="1"/>
    <col min="6149" max="6149" width="18.42578125" customWidth="1"/>
    <col min="6150" max="6150" width="18.5703125" customWidth="1"/>
    <col min="6151" max="6151" width="23.140625" customWidth="1"/>
    <col min="6401" max="6401" width="34.5703125" customWidth="1"/>
    <col min="6402" max="6402" width="17.42578125" bestFit="1" customWidth="1"/>
    <col min="6403" max="6403" width="18.28515625" bestFit="1" customWidth="1"/>
    <col min="6404" max="6404" width="21" customWidth="1"/>
    <col min="6405" max="6405" width="18.42578125" customWidth="1"/>
    <col min="6406" max="6406" width="18.5703125" customWidth="1"/>
    <col min="6407" max="6407" width="23.140625" customWidth="1"/>
    <col min="6657" max="6657" width="34.5703125" customWidth="1"/>
    <col min="6658" max="6658" width="17.42578125" bestFit="1" customWidth="1"/>
    <col min="6659" max="6659" width="18.28515625" bestFit="1" customWidth="1"/>
    <col min="6660" max="6660" width="21" customWidth="1"/>
    <col min="6661" max="6661" width="18.42578125" customWidth="1"/>
    <col min="6662" max="6662" width="18.5703125" customWidth="1"/>
    <col min="6663" max="6663" width="23.140625" customWidth="1"/>
    <col min="6913" max="6913" width="34.5703125" customWidth="1"/>
    <col min="6914" max="6914" width="17.42578125" bestFit="1" customWidth="1"/>
    <col min="6915" max="6915" width="18.28515625" bestFit="1" customWidth="1"/>
    <col min="6916" max="6916" width="21" customWidth="1"/>
    <col min="6917" max="6917" width="18.42578125" customWidth="1"/>
    <col min="6918" max="6918" width="18.5703125" customWidth="1"/>
    <col min="6919" max="6919" width="23.140625" customWidth="1"/>
    <col min="7169" max="7169" width="34.5703125" customWidth="1"/>
    <col min="7170" max="7170" width="17.42578125" bestFit="1" customWidth="1"/>
    <col min="7171" max="7171" width="18.28515625" bestFit="1" customWidth="1"/>
    <col min="7172" max="7172" width="21" customWidth="1"/>
    <col min="7173" max="7173" width="18.42578125" customWidth="1"/>
    <col min="7174" max="7174" width="18.5703125" customWidth="1"/>
    <col min="7175" max="7175" width="23.140625" customWidth="1"/>
    <col min="7425" max="7425" width="34.5703125" customWidth="1"/>
    <col min="7426" max="7426" width="17.42578125" bestFit="1" customWidth="1"/>
    <col min="7427" max="7427" width="18.28515625" bestFit="1" customWidth="1"/>
    <col min="7428" max="7428" width="21" customWidth="1"/>
    <col min="7429" max="7429" width="18.42578125" customWidth="1"/>
    <col min="7430" max="7430" width="18.5703125" customWidth="1"/>
    <col min="7431" max="7431" width="23.140625" customWidth="1"/>
    <col min="7681" max="7681" width="34.5703125" customWidth="1"/>
    <col min="7682" max="7682" width="17.42578125" bestFit="1" customWidth="1"/>
    <col min="7683" max="7683" width="18.28515625" bestFit="1" customWidth="1"/>
    <col min="7684" max="7684" width="21" customWidth="1"/>
    <col min="7685" max="7685" width="18.42578125" customWidth="1"/>
    <col min="7686" max="7686" width="18.5703125" customWidth="1"/>
    <col min="7687" max="7687" width="23.140625" customWidth="1"/>
    <col min="7937" max="7937" width="34.5703125" customWidth="1"/>
    <col min="7938" max="7938" width="17.42578125" bestFit="1" customWidth="1"/>
    <col min="7939" max="7939" width="18.28515625" bestFit="1" customWidth="1"/>
    <col min="7940" max="7940" width="21" customWidth="1"/>
    <col min="7941" max="7941" width="18.42578125" customWidth="1"/>
    <col min="7942" max="7942" width="18.5703125" customWidth="1"/>
    <col min="7943" max="7943" width="23.140625" customWidth="1"/>
    <col min="8193" max="8193" width="34.5703125" customWidth="1"/>
    <col min="8194" max="8194" width="17.42578125" bestFit="1" customWidth="1"/>
    <col min="8195" max="8195" width="18.28515625" bestFit="1" customWidth="1"/>
    <col min="8196" max="8196" width="21" customWidth="1"/>
    <col min="8197" max="8197" width="18.42578125" customWidth="1"/>
    <col min="8198" max="8198" width="18.5703125" customWidth="1"/>
    <col min="8199" max="8199" width="23.140625" customWidth="1"/>
    <col min="8449" max="8449" width="34.5703125" customWidth="1"/>
    <col min="8450" max="8450" width="17.42578125" bestFit="1" customWidth="1"/>
    <col min="8451" max="8451" width="18.28515625" bestFit="1" customWidth="1"/>
    <col min="8452" max="8452" width="21" customWidth="1"/>
    <col min="8453" max="8453" width="18.42578125" customWidth="1"/>
    <col min="8454" max="8454" width="18.5703125" customWidth="1"/>
    <col min="8455" max="8455" width="23.140625" customWidth="1"/>
    <col min="8705" max="8705" width="34.5703125" customWidth="1"/>
    <col min="8706" max="8706" width="17.42578125" bestFit="1" customWidth="1"/>
    <col min="8707" max="8707" width="18.28515625" bestFit="1" customWidth="1"/>
    <col min="8708" max="8708" width="21" customWidth="1"/>
    <col min="8709" max="8709" width="18.42578125" customWidth="1"/>
    <col min="8710" max="8710" width="18.5703125" customWidth="1"/>
    <col min="8711" max="8711" width="23.140625" customWidth="1"/>
    <col min="8961" max="8961" width="34.5703125" customWidth="1"/>
    <col min="8962" max="8962" width="17.42578125" bestFit="1" customWidth="1"/>
    <col min="8963" max="8963" width="18.28515625" bestFit="1" customWidth="1"/>
    <col min="8964" max="8964" width="21" customWidth="1"/>
    <col min="8965" max="8965" width="18.42578125" customWidth="1"/>
    <col min="8966" max="8966" width="18.5703125" customWidth="1"/>
    <col min="8967" max="8967" width="23.140625" customWidth="1"/>
    <col min="9217" max="9217" width="34.5703125" customWidth="1"/>
    <col min="9218" max="9218" width="17.42578125" bestFit="1" customWidth="1"/>
    <col min="9219" max="9219" width="18.28515625" bestFit="1" customWidth="1"/>
    <col min="9220" max="9220" width="21" customWidth="1"/>
    <col min="9221" max="9221" width="18.42578125" customWidth="1"/>
    <col min="9222" max="9222" width="18.5703125" customWidth="1"/>
    <col min="9223" max="9223" width="23.140625" customWidth="1"/>
    <col min="9473" max="9473" width="34.5703125" customWidth="1"/>
    <col min="9474" max="9474" width="17.42578125" bestFit="1" customWidth="1"/>
    <col min="9475" max="9475" width="18.28515625" bestFit="1" customWidth="1"/>
    <col min="9476" max="9476" width="21" customWidth="1"/>
    <col min="9477" max="9477" width="18.42578125" customWidth="1"/>
    <col min="9478" max="9478" width="18.5703125" customWidth="1"/>
    <col min="9479" max="9479" width="23.140625" customWidth="1"/>
    <col min="9729" max="9729" width="34.5703125" customWidth="1"/>
    <col min="9730" max="9730" width="17.42578125" bestFit="1" customWidth="1"/>
    <col min="9731" max="9731" width="18.28515625" bestFit="1" customWidth="1"/>
    <col min="9732" max="9732" width="21" customWidth="1"/>
    <col min="9733" max="9733" width="18.42578125" customWidth="1"/>
    <col min="9734" max="9734" width="18.5703125" customWidth="1"/>
    <col min="9735" max="9735" width="23.140625" customWidth="1"/>
    <col min="9985" max="9985" width="34.5703125" customWidth="1"/>
    <col min="9986" max="9986" width="17.42578125" bestFit="1" customWidth="1"/>
    <col min="9987" max="9987" width="18.28515625" bestFit="1" customWidth="1"/>
    <col min="9988" max="9988" width="21" customWidth="1"/>
    <col min="9989" max="9989" width="18.42578125" customWidth="1"/>
    <col min="9990" max="9990" width="18.5703125" customWidth="1"/>
    <col min="9991" max="9991" width="23.140625" customWidth="1"/>
    <col min="10241" max="10241" width="34.5703125" customWidth="1"/>
    <col min="10242" max="10242" width="17.42578125" bestFit="1" customWidth="1"/>
    <col min="10243" max="10243" width="18.28515625" bestFit="1" customWidth="1"/>
    <col min="10244" max="10244" width="21" customWidth="1"/>
    <col min="10245" max="10245" width="18.42578125" customWidth="1"/>
    <col min="10246" max="10246" width="18.5703125" customWidth="1"/>
    <col min="10247" max="10247" width="23.140625" customWidth="1"/>
    <col min="10497" max="10497" width="34.5703125" customWidth="1"/>
    <col min="10498" max="10498" width="17.42578125" bestFit="1" customWidth="1"/>
    <col min="10499" max="10499" width="18.28515625" bestFit="1" customWidth="1"/>
    <col min="10500" max="10500" width="21" customWidth="1"/>
    <col min="10501" max="10501" width="18.42578125" customWidth="1"/>
    <col min="10502" max="10502" width="18.5703125" customWidth="1"/>
    <col min="10503" max="10503" width="23.140625" customWidth="1"/>
    <col min="10753" max="10753" width="34.5703125" customWidth="1"/>
    <col min="10754" max="10754" width="17.42578125" bestFit="1" customWidth="1"/>
    <col min="10755" max="10755" width="18.28515625" bestFit="1" customWidth="1"/>
    <col min="10756" max="10756" width="21" customWidth="1"/>
    <col min="10757" max="10757" width="18.42578125" customWidth="1"/>
    <col min="10758" max="10758" width="18.5703125" customWidth="1"/>
    <col min="10759" max="10759" width="23.140625" customWidth="1"/>
    <col min="11009" max="11009" width="34.5703125" customWidth="1"/>
    <col min="11010" max="11010" width="17.42578125" bestFit="1" customWidth="1"/>
    <col min="11011" max="11011" width="18.28515625" bestFit="1" customWidth="1"/>
    <col min="11012" max="11012" width="21" customWidth="1"/>
    <col min="11013" max="11013" width="18.42578125" customWidth="1"/>
    <col min="11014" max="11014" width="18.5703125" customWidth="1"/>
    <col min="11015" max="11015" width="23.140625" customWidth="1"/>
    <col min="11265" max="11265" width="34.5703125" customWidth="1"/>
    <col min="11266" max="11266" width="17.42578125" bestFit="1" customWidth="1"/>
    <col min="11267" max="11267" width="18.28515625" bestFit="1" customWidth="1"/>
    <col min="11268" max="11268" width="21" customWidth="1"/>
    <col min="11269" max="11269" width="18.42578125" customWidth="1"/>
    <col min="11270" max="11270" width="18.5703125" customWidth="1"/>
    <col min="11271" max="11271" width="23.140625" customWidth="1"/>
    <col min="11521" max="11521" width="34.5703125" customWidth="1"/>
    <col min="11522" max="11522" width="17.42578125" bestFit="1" customWidth="1"/>
    <col min="11523" max="11523" width="18.28515625" bestFit="1" customWidth="1"/>
    <col min="11524" max="11524" width="21" customWidth="1"/>
    <col min="11525" max="11525" width="18.42578125" customWidth="1"/>
    <col min="11526" max="11526" width="18.5703125" customWidth="1"/>
    <col min="11527" max="11527" width="23.140625" customWidth="1"/>
    <col min="11777" max="11777" width="34.5703125" customWidth="1"/>
    <col min="11778" max="11778" width="17.42578125" bestFit="1" customWidth="1"/>
    <col min="11779" max="11779" width="18.28515625" bestFit="1" customWidth="1"/>
    <col min="11780" max="11780" width="21" customWidth="1"/>
    <col min="11781" max="11781" width="18.42578125" customWidth="1"/>
    <col min="11782" max="11782" width="18.5703125" customWidth="1"/>
    <col min="11783" max="11783" width="23.140625" customWidth="1"/>
    <col min="12033" max="12033" width="34.5703125" customWidth="1"/>
    <col min="12034" max="12034" width="17.42578125" bestFit="1" customWidth="1"/>
    <col min="12035" max="12035" width="18.28515625" bestFit="1" customWidth="1"/>
    <col min="12036" max="12036" width="21" customWidth="1"/>
    <col min="12037" max="12037" width="18.42578125" customWidth="1"/>
    <col min="12038" max="12038" width="18.5703125" customWidth="1"/>
    <col min="12039" max="12039" width="23.140625" customWidth="1"/>
    <col min="12289" max="12289" width="34.5703125" customWidth="1"/>
    <col min="12290" max="12290" width="17.42578125" bestFit="1" customWidth="1"/>
    <col min="12291" max="12291" width="18.28515625" bestFit="1" customWidth="1"/>
    <col min="12292" max="12292" width="21" customWidth="1"/>
    <col min="12293" max="12293" width="18.42578125" customWidth="1"/>
    <col min="12294" max="12294" width="18.5703125" customWidth="1"/>
    <col min="12295" max="12295" width="23.140625" customWidth="1"/>
    <col min="12545" max="12545" width="34.5703125" customWidth="1"/>
    <col min="12546" max="12546" width="17.42578125" bestFit="1" customWidth="1"/>
    <col min="12547" max="12547" width="18.28515625" bestFit="1" customWidth="1"/>
    <col min="12548" max="12548" width="21" customWidth="1"/>
    <col min="12549" max="12549" width="18.42578125" customWidth="1"/>
    <col min="12550" max="12550" width="18.5703125" customWidth="1"/>
    <col min="12551" max="12551" width="23.140625" customWidth="1"/>
    <col min="12801" max="12801" width="34.5703125" customWidth="1"/>
    <col min="12802" max="12802" width="17.42578125" bestFit="1" customWidth="1"/>
    <col min="12803" max="12803" width="18.28515625" bestFit="1" customWidth="1"/>
    <col min="12804" max="12804" width="21" customWidth="1"/>
    <col min="12805" max="12805" width="18.42578125" customWidth="1"/>
    <col min="12806" max="12806" width="18.5703125" customWidth="1"/>
    <col min="12807" max="12807" width="23.140625" customWidth="1"/>
    <col min="13057" max="13057" width="34.5703125" customWidth="1"/>
    <col min="13058" max="13058" width="17.42578125" bestFit="1" customWidth="1"/>
    <col min="13059" max="13059" width="18.28515625" bestFit="1" customWidth="1"/>
    <col min="13060" max="13060" width="21" customWidth="1"/>
    <col min="13061" max="13061" width="18.42578125" customWidth="1"/>
    <col min="13062" max="13062" width="18.5703125" customWidth="1"/>
    <col min="13063" max="13063" width="23.140625" customWidth="1"/>
    <col min="13313" max="13313" width="34.5703125" customWidth="1"/>
    <col min="13314" max="13314" width="17.42578125" bestFit="1" customWidth="1"/>
    <col min="13315" max="13315" width="18.28515625" bestFit="1" customWidth="1"/>
    <col min="13316" max="13316" width="21" customWidth="1"/>
    <col min="13317" max="13317" width="18.42578125" customWidth="1"/>
    <col min="13318" max="13318" width="18.5703125" customWidth="1"/>
    <col min="13319" max="13319" width="23.140625" customWidth="1"/>
    <col min="13569" max="13569" width="34.5703125" customWidth="1"/>
    <col min="13570" max="13570" width="17.42578125" bestFit="1" customWidth="1"/>
    <col min="13571" max="13571" width="18.28515625" bestFit="1" customWidth="1"/>
    <col min="13572" max="13572" width="21" customWidth="1"/>
    <col min="13573" max="13573" width="18.42578125" customWidth="1"/>
    <col min="13574" max="13574" width="18.5703125" customWidth="1"/>
    <col min="13575" max="13575" width="23.140625" customWidth="1"/>
    <col min="13825" max="13825" width="34.5703125" customWidth="1"/>
    <col min="13826" max="13826" width="17.42578125" bestFit="1" customWidth="1"/>
    <col min="13827" max="13827" width="18.28515625" bestFit="1" customWidth="1"/>
    <col min="13828" max="13828" width="21" customWidth="1"/>
    <col min="13829" max="13829" width="18.42578125" customWidth="1"/>
    <col min="13830" max="13830" width="18.5703125" customWidth="1"/>
    <col min="13831" max="13831" width="23.140625" customWidth="1"/>
    <col min="14081" max="14081" width="34.5703125" customWidth="1"/>
    <col min="14082" max="14082" width="17.42578125" bestFit="1" customWidth="1"/>
    <col min="14083" max="14083" width="18.28515625" bestFit="1" customWidth="1"/>
    <col min="14084" max="14084" width="21" customWidth="1"/>
    <col min="14085" max="14085" width="18.42578125" customWidth="1"/>
    <col min="14086" max="14086" width="18.5703125" customWidth="1"/>
    <col min="14087" max="14087" width="23.140625" customWidth="1"/>
    <col min="14337" max="14337" width="34.5703125" customWidth="1"/>
    <col min="14338" max="14338" width="17.42578125" bestFit="1" customWidth="1"/>
    <col min="14339" max="14339" width="18.28515625" bestFit="1" customWidth="1"/>
    <col min="14340" max="14340" width="21" customWidth="1"/>
    <col min="14341" max="14341" width="18.42578125" customWidth="1"/>
    <col min="14342" max="14342" width="18.5703125" customWidth="1"/>
    <col min="14343" max="14343" width="23.140625" customWidth="1"/>
    <col min="14593" max="14593" width="34.5703125" customWidth="1"/>
    <col min="14594" max="14594" width="17.42578125" bestFit="1" customWidth="1"/>
    <col min="14595" max="14595" width="18.28515625" bestFit="1" customWidth="1"/>
    <col min="14596" max="14596" width="21" customWidth="1"/>
    <col min="14597" max="14597" width="18.42578125" customWidth="1"/>
    <col min="14598" max="14598" width="18.5703125" customWidth="1"/>
    <col min="14599" max="14599" width="23.140625" customWidth="1"/>
    <col min="14849" max="14849" width="34.5703125" customWidth="1"/>
    <col min="14850" max="14850" width="17.42578125" bestFit="1" customWidth="1"/>
    <col min="14851" max="14851" width="18.28515625" bestFit="1" customWidth="1"/>
    <col min="14852" max="14852" width="21" customWidth="1"/>
    <col min="14853" max="14853" width="18.42578125" customWidth="1"/>
    <col min="14854" max="14854" width="18.5703125" customWidth="1"/>
    <col min="14855" max="14855" width="23.140625" customWidth="1"/>
    <col min="15105" max="15105" width="34.5703125" customWidth="1"/>
    <col min="15106" max="15106" width="17.42578125" bestFit="1" customWidth="1"/>
    <col min="15107" max="15107" width="18.28515625" bestFit="1" customWidth="1"/>
    <col min="15108" max="15108" width="21" customWidth="1"/>
    <col min="15109" max="15109" width="18.42578125" customWidth="1"/>
    <col min="15110" max="15110" width="18.5703125" customWidth="1"/>
    <col min="15111" max="15111" width="23.140625" customWidth="1"/>
    <col min="15361" max="15361" width="34.5703125" customWidth="1"/>
    <col min="15362" max="15362" width="17.42578125" bestFit="1" customWidth="1"/>
    <col min="15363" max="15363" width="18.28515625" bestFit="1" customWidth="1"/>
    <col min="15364" max="15364" width="21" customWidth="1"/>
    <col min="15365" max="15365" width="18.42578125" customWidth="1"/>
    <col min="15366" max="15366" width="18.5703125" customWidth="1"/>
    <col min="15367" max="15367" width="23.140625" customWidth="1"/>
    <col min="15617" max="15617" width="34.5703125" customWidth="1"/>
    <col min="15618" max="15618" width="17.42578125" bestFit="1" customWidth="1"/>
    <col min="15619" max="15619" width="18.28515625" bestFit="1" customWidth="1"/>
    <col min="15620" max="15620" width="21" customWidth="1"/>
    <col min="15621" max="15621" width="18.42578125" customWidth="1"/>
    <col min="15622" max="15622" width="18.5703125" customWidth="1"/>
    <col min="15623" max="15623" width="23.140625" customWidth="1"/>
    <col min="15873" max="15873" width="34.5703125" customWidth="1"/>
    <col min="15874" max="15874" width="17.42578125" bestFit="1" customWidth="1"/>
    <col min="15875" max="15875" width="18.28515625" bestFit="1" customWidth="1"/>
    <col min="15876" max="15876" width="21" customWidth="1"/>
    <col min="15877" max="15877" width="18.42578125" customWidth="1"/>
    <col min="15878" max="15878" width="18.5703125" customWidth="1"/>
    <col min="15879" max="15879" width="23.140625" customWidth="1"/>
    <col min="16129" max="16129" width="34.5703125" customWidth="1"/>
    <col min="16130" max="16130" width="17.42578125" bestFit="1" customWidth="1"/>
    <col min="16131" max="16131" width="18.28515625" bestFit="1" customWidth="1"/>
    <col min="16132" max="16132" width="21" customWidth="1"/>
    <col min="16133" max="16133" width="18.42578125" customWidth="1"/>
    <col min="16134" max="16134" width="18.5703125" customWidth="1"/>
    <col min="16135" max="16135" width="23.140625" customWidth="1"/>
  </cols>
  <sheetData>
    <row r="1" spans="1:7" s="3" customFormat="1" ht="18.75" x14ac:dyDescent="0.3">
      <c r="A1" s="1" t="s">
        <v>137</v>
      </c>
      <c r="B1" s="2"/>
      <c r="C1" s="2"/>
    </row>
    <row r="2" spans="1:7" s="3" customFormat="1" x14ac:dyDescent="0.25">
      <c r="A2" s="4" t="s">
        <v>138</v>
      </c>
      <c r="B2" s="2"/>
      <c r="C2" s="2"/>
    </row>
    <row r="3" spans="1:7" s="5" customFormat="1" ht="15.75" thickBot="1" x14ac:dyDescent="0.3">
      <c r="A3" s="5" t="s">
        <v>139</v>
      </c>
    </row>
    <row r="4" spans="1:7" ht="90.75" thickBot="1" x14ac:dyDescent="0.3">
      <c r="A4" s="22" t="s">
        <v>0</v>
      </c>
      <c r="B4" s="23" t="s">
        <v>140</v>
      </c>
      <c r="C4" s="24" t="s">
        <v>141</v>
      </c>
      <c r="D4" s="25" t="s">
        <v>142</v>
      </c>
      <c r="E4" s="26" t="s">
        <v>143</v>
      </c>
      <c r="F4" s="24" t="s">
        <v>144</v>
      </c>
      <c r="G4" s="25" t="s">
        <v>145</v>
      </c>
    </row>
    <row r="5" spans="1:7" x14ac:dyDescent="0.25">
      <c r="A5" s="15" t="s">
        <v>85</v>
      </c>
      <c r="B5" s="13">
        <v>53</v>
      </c>
      <c r="C5" s="6">
        <v>30</v>
      </c>
      <c r="D5" s="10">
        <v>83</v>
      </c>
      <c r="E5" s="17">
        <v>9.410511363636364E-3</v>
      </c>
      <c r="F5" s="7">
        <v>1.0714285714285714</v>
      </c>
      <c r="G5" s="18">
        <v>1.4664310954063604E-2</v>
      </c>
    </row>
    <row r="6" spans="1:7" x14ac:dyDescent="0.25">
      <c r="A6" s="15" t="s">
        <v>59</v>
      </c>
      <c r="B6" s="13">
        <v>11</v>
      </c>
      <c r="C6" s="6">
        <v>7</v>
      </c>
      <c r="D6" s="10">
        <v>18</v>
      </c>
      <c r="E6" s="17">
        <v>5.9594755661501785E-4</v>
      </c>
      <c r="F6" s="7">
        <v>4.72972972972973E-2</v>
      </c>
      <c r="G6" s="18">
        <v>9.6742986133505321E-4</v>
      </c>
    </row>
    <row r="7" spans="1:7" x14ac:dyDescent="0.25">
      <c r="A7" s="15" t="s">
        <v>126</v>
      </c>
      <c r="B7" s="13">
        <v>-136</v>
      </c>
      <c r="C7" s="6">
        <v>-5</v>
      </c>
      <c r="D7" s="10">
        <v>-141</v>
      </c>
      <c r="E7" s="17">
        <v>-5.2631578947368418E-2</v>
      </c>
      <c r="F7" s="7">
        <v>-0.16129032258064516</v>
      </c>
      <c r="G7" s="18">
        <v>-5.3919694072657745E-2</v>
      </c>
    </row>
    <row r="8" spans="1:7" x14ac:dyDescent="0.25">
      <c r="A8" s="15" t="s">
        <v>18</v>
      </c>
      <c r="B8" s="13">
        <v>-27</v>
      </c>
      <c r="C8" s="6">
        <v>2</v>
      </c>
      <c r="D8" s="10">
        <v>-25</v>
      </c>
      <c r="E8" s="17">
        <v>-1.1397214014352047E-2</v>
      </c>
      <c r="F8" s="7">
        <v>0.125</v>
      </c>
      <c r="G8" s="18">
        <v>-1.0482180293501049E-2</v>
      </c>
    </row>
    <row r="9" spans="1:7" x14ac:dyDescent="0.25">
      <c r="A9" s="15" t="s">
        <v>77</v>
      </c>
      <c r="B9" s="13">
        <v>-190</v>
      </c>
      <c r="C9" s="6">
        <v>5</v>
      </c>
      <c r="D9" s="10">
        <v>-185</v>
      </c>
      <c r="E9" s="17">
        <v>-3.5224323322209865E-2</v>
      </c>
      <c r="F9" s="7">
        <v>0.1</v>
      </c>
      <c r="G9" s="18">
        <v>-3.3982365907421014E-2</v>
      </c>
    </row>
    <row r="10" spans="1:7" x14ac:dyDescent="0.25">
      <c r="A10" s="15" t="s">
        <v>87</v>
      </c>
      <c r="B10" s="13">
        <v>-62</v>
      </c>
      <c r="C10" s="6">
        <v>-4</v>
      </c>
      <c r="D10" s="10">
        <v>-66</v>
      </c>
      <c r="E10" s="17">
        <v>-2.1892655367231638E-2</v>
      </c>
      <c r="F10" s="7">
        <v>-0.18181818181818182</v>
      </c>
      <c r="G10" s="18">
        <v>-2.3125437981779958E-2</v>
      </c>
    </row>
    <row r="11" spans="1:7" x14ac:dyDescent="0.25">
      <c r="A11" s="15" t="s">
        <v>1</v>
      </c>
      <c r="B11" s="13">
        <v>1559</v>
      </c>
      <c r="C11" s="6">
        <v>-3</v>
      </c>
      <c r="D11" s="10">
        <v>1556</v>
      </c>
      <c r="E11" s="17">
        <v>4.7655438038760163E-2</v>
      </c>
      <c r="F11" s="7">
        <v>-7.6726342710997444E-3</v>
      </c>
      <c r="G11" s="18">
        <v>4.7001963449629966E-2</v>
      </c>
    </row>
    <row r="12" spans="1:7" x14ac:dyDescent="0.25">
      <c r="A12" s="15" t="s">
        <v>93</v>
      </c>
      <c r="B12" s="13">
        <v>-10</v>
      </c>
      <c r="C12" s="6">
        <v>15</v>
      </c>
      <c r="D12" s="10">
        <v>5</v>
      </c>
      <c r="E12" s="17">
        <v>-7.8851916101561263E-4</v>
      </c>
      <c r="F12" s="7">
        <v>0.29411764705882354</v>
      </c>
      <c r="G12" s="18">
        <v>3.9268043666064559E-4</v>
      </c>
    </row>
    <row r="13" spans="1:7" x14ac:dyDescent="0.25">
      <c r="A13" s="15" t="s">
        <v>112</v>
      </c>
      <c r="B13" s="13">
        <v>-7</v>
      </c>
      <c r="C13" s="6">
        <v>2</v>
      </c>
      <c r="D13" s="10">
        <v>-5</v>
      </c>
      <c r="E13" s="17">
        <v>-1.2068965517241379E-2</v>
      </c>
      <c r="F13" s="7">
        <v>0.5</v>
      </c>
      <c r="G13" s="18">
        <v>-8.5616438356164379E-3</v>
      </c>
    </row>
    <row r="14" spans="1:7" x14ac:dyDescent="0.25">
      <c r="A14" s="15" t="s">
        <v>129</v>
      </c>
      <c r="B14" s="13">
        <v>-55</v>
      </c>
      <c r="C14" s="6">
        <v>15</v>
      </c>
      <c r="D14" s="10">
        <v>-40</v>
      </c>
      <c r="E14" s="17">
        <v>-3.9229671897289585E-3</v>
      </c>
      <c r="F14" s="7">
        <v>0.1744186046511628</v>
      </c>
      <c r="G14" s="18">
        <v>-2.835672763363108E-3</v>
      </c>
    </row>
    <row r="15" spans="1:7" x14ac:dyDescent="0.25">
      <c r="A15" s="15" t="s">
        <v>133</v>
      </c>
      <c r="B15" s="13">
        <v>-4</v>
      </c>
      <c r="C15" s="6">
        <v>3</v>
      </c>
      <c r="D15" s="10">
        <v>-1</v>
      </c>
      <c r="E15" s="17">
        <v>-4.6783625730994153E-3</v>
      </c>
      <c r="F15" s="7">
        <v>1</v>
      </c>
      <c r="G15" s="18">
        <v>-1.1655011655011655E-3</v>
      </c>
    </row>
    <row r="16" spans="1:7" x14ac:dyDescent="0.25">
      <c r="A16" s="15" t="s">
        <v>82</v>
      </c>
      <c r="B16" s="13">
        <v>3</v>
      </c>
      <c r="C16" s="6">
        <v>12</v>
      </c>
      <c r="D16" s="10">
        <v>15</v>
      </c>
      <c r="E16" s="17">
        <v>5.2002080083203334E-4</v>
      </c>
      <c r="F16" s="7">
        <v>0.23529411764705882</v>
      </c>
      <c r="G16" s="18">
        <v>2.5773195876288659E-3</v>
      </c>
    </row>
    <row r="17" spans="1:7" x14ac:dyDescent="0.25">
      <c r="A17" s="15" t="s">
        <v>123</v>
      </c>
      <c r="B17" s="13">
        <v>-66</v>
      </c>
      <c r="C17" s="6">
        <v>-2</v>
      </c>
      <c r="D17" s="10">
        <v>-68</v>
      </c>
      <c r="E17" s="17">
        <v>-2.821718683197948E-2</v>
      </c>
      <c r="F17" s="7">
        <v>-0.22222222222222221</v>
      </c>
      <c r="G17" s="18">
        <v>-2.8960817717206135E-2</v>
      </c>
    </row>
    <row r="18" spans="1:7" x14ac:dyDescent="0.25">
      <c r="A18" s="15" t="s">
        <v>108</v>
      </c>
      <c r="B18" s="13">
        <v>-64</v>
      </c>
      <c r="C18" s="6">
        <v>2</v>
      </c>
      <c r="D18" s="10">
        <v>-62</v>
      </c>
      <c r="E18" s="17">
        <v>-1.9138755980861243E-2</v>
      </c>
      <c r="F18" s="7">
        <v>8.3333333333333329E-2</v>
      </c>
      <c r="G18" s="18">
        <v>-1.8408551068883609E-2</v>
      </c>
    </row>
    <row r="19" spans="1:7" x14ac:dyDescent="0.25">
      <c r="A19" s="15" t="s">
        <v>98</v>
      </c>
      <c r="B19" s="13">
        <v>-18</v>
      </c>
      <c r="C19" s="6">
        <v>-1</v>
      </c>
      <c r="D19" s="10">
        <v>-19</v>
      </c>
      <c r="E19" s="17">
        <v>-6.7390490453013855E-3</v>
      </c>
      <c r="F19" s="7">
        <v>-3.8461538461538464E-2</v>
      </c>
      <c r="G19" s="18">
        <v>-7.0448646644419724E-3</v>
      </c>
    </row>
    <row r="20" spans="1:7" x14ac:dyDescent="0.25">
      <c r="A20" s="15" t="s">
        <v>117</v>
      </c>
      <c r="B20" s="13">
        <v>-122</v>
      </c>
      <c r="C20" s="6">
        <v>0</v>
      </c>
      <c r="D20" s="10">
        <v>-122</v>
      </c>
      <c r="E20" s="17">
        <v>-1.2794965915049817E-2</v>
      </c>
      <c r="F20" s="7">
        <v>0</v>
      </c>
      <c r="G20" s="18">
        <v>-1.267795905642731E-2</v>
      </c>
    </row>
    <row r="21" spans="1:7" x14ac:dyDescent="0.25">
      <c r="A21" s="15" t="s">
        <v>28</v>
      </c>
      <c r="B21" s="13">
        <v>10</v>
      </c>
      <c r="C21" s="6">
        <v>-4</v>
      </c>
      <c r="D21" s="10">
        <v>6</v>
      </c>
      <c r="E21" s="17">
        <v>1.7525411847178409E-3</v>
      </c>
      <c r="F21" s="7">
        <v>-0.08</v>
      </c>
      <c r="G21" s="18">
        <v>1.0423905489923557E-3</v>
      </c>
    </row>
    <row r="22" spans="1:7" x14ac:dyDescent="0.25">
      <c r="A22" s="15" t="s">
        <v>91</v>
      </c>
      <c r="B22" s="13">
        <v>-147</v>
      </c>
      <c r="C22" s="6">
        <v>-5</v>
      </c>
      <c r="D22" s="10">
        <v>-152</v>
      </c>
      <c r="E22" s="17">
        <v>-3.0927835051546393E-2</v>
      </c>
      <c r="F22" s="7">
        <v>-0.10638297872340426</v>
      </c>
      <c r="G22" s="18">
        <v>-3.1666666666666669E-2</v>
      </c>
    </row>
    <row r="23" spans="1:7" x14ac:dyDescent="0.25">
      <c r="A23" s="15" t="s">
        <v>20</v>
      </c>
      <c r="B23" s="13">
        <v>-37</v>
      </c>
      <c r="C23" s="6">
        <v>1</v>
      </c>
      <c r="D23" s="10">
        <v>-36</v>
      </c>
      <c r="E23" s="17">
        <v>-3.9403620873269436E-2</v>
      </c>
      <c r="F23" s="7">
        <v>0.1</v>
      </c>
      <c r="G23" s="18">
        <v>-3.7934668071654375E-2</v>
      </c>
    </row>
    <row r="24" spans="1:7" x14ac:dyDescent="0.25">
      <c r="A24" s="15" t="s">
        <v>109</v>
      </c>
      <c r="B24" s="13">
        <v>-100</v>
      </c>
      <c r="C24" s="6">
        <v>0</v>
      </c>
      <c r="D24" s="10">
        <v>-100</v>
      </c>
      <c r="E24" s="17">
        <v>-4.5787545787545784E-2</v>
      </c>
      <c r="F24" s="7">
        <v>0</v>
      </c>
      <c r="G24" s="18">
        <v>-4.5599635202918376E-2</v>
      </c>
    </row>
    <row r="25" spans="1:7" x14ac:dyDescent="0.25">
      <c r="A25" s="15" t="s">
        <v>39</v>
      </c>
      <c r="B25" s="13">
        <v>-108</v>
      </c>
      <c r="C25" s="6">
        <v>26</v>
      </c>
      <c r="D25" s="10">
        <v>-82</v>
      </c>
      <c r="E25" s="17">
        <v>-1.502462368882335E-3</v>
      </c>
      <c r="F25" s="7">
        <v>5.0682261208576995E-2</v>
      </c>
      <c r="G25" s="18">
        <v>-1.1326749084881553E-3</v>
      </c>
    </row>
    <row r="26" spans="1:7" x14ac:dyDescent="0.25">
      <c r="A26" s="15" t="s">
        <v>83</v>
      </c>
      <c r="B26" s="13">
        <v>-103</v>
      </c>
      <c r="C26" s="6">
        <v>-10</v>
      </c>
      <c r="D26" s="10">
        <v>-113</v>
      </c>
      <c r="E26" s="17">
        <v>-3.9074355083459786E-2</v>
      </c>
      <c r="F26" s="7">
        <v>-0.45454545454545453</v>
      </c>
      <c r="G26" s="18">
        <v>-4.2513167795334837E-2</v>
      </c>
    </row>
    <row r="27" spans="1:7" x14ac:dyDescent="0.25">
      <c r="A27" s="15" t="s">
        <v>131</v>
      </c>
      <c r="B27" s="13">
        <v>-36</v>
      </c>
      <c r="C27" s="6">
        <v>3</v>
      </c>
      <c r="D27" s="10">
        <v>-33</v>
      </c>
      <c r="E27" s="17">
        <v>-4.2959427207637228E-2</v>
      </c>
      <c r="F27" s="7">
        <v>0.42857142857142855</v>
      </c>
      <c r="G27" s="18">
        <v>-3.9053254437869819E-2</v>
      </c>
    </row>
    <row r="28" spans="1:7" x14ac:dyDescent="0.25">
      <c r="A28" s="15" t="s">
        <v>49</v>
      </c>
      <c r="B28" s="13">
        <v>227</v>
      </c>
      <c r="C28" s="6">
        <v>8</v>
      </c>
      <c r="D28" s="10">
        <v>235</v>
      </c>
      <c r="E28" s="17">
        <v>2.0987426035502958E-2</v>
      </c>
      <c r="F28" s="7">
        <v>9.1954022988505746E-2</v>
      </c>
      <c r="G28" s="18">
        <v>2.1553700816289094E-2</v>
      </c>
    </row>
    <row r="29" spans="1:7" x14ac:dyDescent="0.25">
      <c r="A29" s="15" t="s">
        <v>128</v>
      </c>
      <c r="B29" s="13">
        <v>-8</v>
      </c>
      <c r="C29" s="6">
        <v>-1</v>
      </c>
      <c r="D29" s="10">
        <v>-9</v>
      </c>
      <c r="E29" s="17">
        <v>-4.7990401919616073E-3</v>
      </c>
      <c r="F29" s="7">
        <v>-0.1111111111111111</v>
      </c>
      <c r="G29" s="18">
        <v>-5.3699284009546535E-3</v>
      </c>
    </row>
    <row r="30" spans="1:7" x14ac:dyDescent="0.25">
      <c r="A30" s="15" t="s">
        <v>119</v>
      </c>
      <c r="B30" s="13">
        <v>-70</v>
      </c>
      <c r="C30" s="6">
        <v>12</v>
      </c>
      <c r="D30" s="10">
        <v>-58</v>
      </c>
      <c r="E30" s="17">
        <v>-2.7833001988071572E-2</v>
      </c>
      <c r="F30" s="7">
        <v>0.5714285714285714</v>
      </c>
      <c r="G30" s="18">
        <v>-2.2870662460567823E-2</v>
      </c>
    </row>
    <row r="31" spans="1:7" x14ac:dyDescent="0.25">
      <c r="A31" s="15" t="s">
        <v>86</v>
      </c>
      <c r="B31" s="13">
        <v>-13</v>
      </c>
      <c r="C31" s="6">
        <v>-3</v>
      </c>
      <c r="D31" s="10">
        <v>-16</v>
      </c>
      <c r="E31" s="17">
        <v>-2.5788534021027572E-3</v>
      </c>
      <c r="F31" s="7">
        <v>-0.1875</v>
      </c>
      <c r="G31" s="18">
        <v>-3.1639311844967374E-3</v>
      </c>
    </row>
    <row r="32" spans="1:7" x14ac:dyDescent="0.25">
      <c r="A32" s="15" t="s">
        <v>67</v>
      </c>
      <c r="B32" s="13">
        <v>-52</v>
      </c>
      <c r="C32" s="6">
        <v>-1</v>
      </c>
      <c r="D32" s="10">
        <v>-53</v>
      </c>
      <c r="E32" s="17">
        <v>-2.9562251279135872E-2</v>
      </c>
      <c r="F32" s="7">
        <v>-0.2</v>
      </c>
      <c r="G32" s="18">
        <v>-3.0045351473922902E-2</v>
      </c>
    </row>
    <row r="33" spans="1:7" x14ac:dyDescent="0.25">
      <c r="A33" s="15" t="s">
        <v>30</v>
      </c>
      <c r="B33" s="13">
        <v>-1077</v>
      </c>
      <c r="C33" s="6">
        <v>105</v>
      </c>
      <c r="D33" s="10">
        <v>-972</v>
      </c>
      <c r="E33" s="17">
        <v>-4.7572982786266114E-3</v>
      </c>
      <c r="F33" s="7">
        <v>4.2492917847025496E-2</v>
      </c>
      <c r="G33" s="18">
        <v>-4.247137988289784E-3</v>
      </c>
    </row>
    <row r="34" spans="1:7" x14ac:dyDescent="0.25">
      <c r="A34" s="15" t="s">
        <v>72</v>
      </c>
      <c r="B34" s="13">
        <v>63</v>
      </c>
      <c r="C34" s="6">
        <v>-1</v>
      </c>
      <c r="D34" s="10">
        <v>62</v>
      </c>
      <c r="E34" s="17">
        <v>4.3807801960920661E-3</v>
      </c>
      <c r="F34" s="7">
        <v>-1.0101010101010102E-2</v>
      </c>
      <c r="G34" s="18">
        <v>4.2817679558011046E-3</v>
      </c>
    </row>
    <row r="35" spans="1:7" x14ac:dyDescent="0.25">
      <c r="A35" s="15" t="s">
        <v>99</v>
      </c>
      <c r="B35" s="13">
        <v>-51</v>
      </c>
      <c r="C35" s="6">
        <v>16</v>
      </c>
      <c r="D35" s="10">
        <v>-35</v>
      </c>
      <c r="E35" s="17">
        <v>-1.8674478213108751E-2</v>
      </c>
      <c r="F35" s="7">
        <v>1.3333333333333333</v>
      </c>
      <c r="G35" s="18">
        <v>-1.2759752096244987E-2</v>
      </c>
    </row>
    <row r="36" spans="1:7" x14ac:dyDescent="0.25">
      <c r="A36" s="15" t="s">
        <v>53</v>
      </c>
      <c r="B36" s="13">
        <v>48</v>
      </c>
      <c r="C36" s="6">
        <v>3</v>
      </c>
      <c r="D36" s="10">
        <v>51</v>
      </c>
      <c r="E36" s="17">
        <v>1.0391859709893916E-2</v>
      </c>
      <c r="F36" s="7">
        <v>7.1428571428571425E-2</v>
      </c>
      <c r="G36" s="18">
        <v>1.094185797039262E-2</v>
      </c>
    </row>
    <row r="37" spans="1:7" x14ac:dyDescent="0.25">
      <c r="A37" s="15" t="s">
        <v>79</v>
      </c>
      <c r="B37" s="13">
        <v>-145</v>
      </c>
      <c r="C37" s="6">
        <v>1</v>
      </c>
      <c r="D37" s="10">
        <v>-144</v>
      </c>
      <c r="E37" s="17">
        <v>-1.5379719983029274E-2</v>
      </c>
      <c r="F37" s="7">
        <v>1.1235955056179775E-2</v>
      </c>
      <c r="G37" s="18">
        <v>-1.5130818535252706E-2</v>
      </c>
    </row>
    <row r="38" spans="1:7" x14ac:dyDescent="0.25">
      <c r="A38" s="15" t="s">
        <v>78</v>
      </c>
      <c r="B38" s="13">
        <v>355</v>
      </c>
      <c r="C38" s="6">
        <v>8</v>
      </c>
      <c r="D38" s="10">
        <v>363</v>
      </c>
      <c r="E38" s="17">
        <v>2.0549927641099856E-2</v>
      </c>
      <c r="F38" s="7">
        <v>0.10810810810810811</v>
      </c>
      <c r="G38" s="18">
        <v>2.0923396161162025E-2</v>
      </c>
    </row>
    <row r="39" spans="1:7" x14ac:dyDescent="0.25">
      <c r="A39" s="15" t="s">
        <v>56</v>
      </c>
      <c r="B39" s="13">
        <v>-43</v>
      </c>
      <c r="C39" s="6">
        <v>7</v>
      </c>
      <c r="D39" s="10">
        <v>-36</v>
      </c>
      <c r="E39" s="17">
        <v>-1.4121510673234812E-2</v>
      </c>
      <c r="F39" s="7">
        <v>0.3888888888888889</v>
      </c>
      <c r="G39" s="18">
        <v>-1.1753183153770812E-2</v>
      </c>
    </row>
    <row r="40" spans="1:7" x14ac:dyDescent="0.25">
      <c r="A40" s="15" t="s">
        <v>89</v>
      </c>
      <c r="B40" s="13">
        <v>-110</v>
      </c>
      <c r="C40" s="6">
        <v>-11</v>
      </c>
      <c r="D40" s="10">
        <v>-121</v>
      </c>
      <c r="E40" s="17">
        <v>-1.6881522406384283E-2</v>
      </c>
      <c r="F40" s="7">
        <v>-0.16923076923076924</v>
      </c>
      <c r="G40" s="18">
        <v>-1.8386263485792434E-2</v>
      </c>
    </row>
    <row r="41" spans="1:7" x14ac:dyDescent="0.25">
      <c r="A41" s="15" t="s">
        <v>19</v>
      </c>
      <c r="B41" s="13">
        <v>-166</v>
      </c>
      <c r="C41" s="6">
        <v>4</v>
      </c>
      <c r="D41" s="10">
        <v>-162</v>
      </c>
      <c r="E41" s="17">
        <v>-4.3016325472920447E-2</v>
      </c>
      <c r="F41" s="7">
        <v>0.15384615384615385</v>
      </c>
      <c r="G41" s="18">
        <v>-4.16988416988417E-2</v>
      </c>
    </row>
    <row r="42" spans="1:7" x14ac:dyDescent="0.25">
      <c r="A42" s="15" t="s">
        <v>135</v>
      </c>
      <c r="B42" s="13">
        <v>1</v>
      </c>
      <c r="C42" s="6">
        <v>1</v>
      </c>
      <c r="D42" s="10">
        <v>2</v>
      </c>
      <c r="E42" s="17">
        <v>4.3898156277436348E-4</v>
      </c>
      <c r="F42" s="7">
        <v>5.8823529411764705E-2</v>
      </c>
      <c r="G42" s="18">
        <v>8.7145969498910673E-4</v>
      </c>
    </row>
    <row r="43" spans="1:7" x14ac:dyDescent="0.25">
      <c r="A43" s="15" t="s">
        <v>7</v>
      </c>
      <c r="B43" s="13">
        <v>21</v>
      </c>
      <c r="C43" s="6">
        <v>-13</v>
      </c>
      <c r="D43" s="10">
        <v>8</v>
      </c>
      <c r="E43" s="17">
        <v>5.1571709233791752E-3</v>
      </c>
      <c r="F43" s="7">
        <v>-0.30952380952380953</v>
      </c>
      <c r="G43" s="18">
        <v>1.9445794846864365E-3</v>
      </c>
    </row>
    <row r="44" spans="1:7" x14ac:dyDescent="0.25">
      <c r="A44" s="15" t="s">
        <v>130</v>
      </c>
      <c r="B44" s="13">
        <v>6</v>
      </c>
      <c r="C44" s="6">
        <v>2</v>
      </c>
      <c r="D44" s="10">
        <v>8</v>
      </c>
      <c r="E44" s="17">
        <v>3.6540803897685747E-3</v>
      </c>
      <c r="F44" s="7">
        <v>0.2857142857142857</v>
      </c>
      <c r="G44" s="18">
        <v>4.8514251061249243E-3</v>
      </c>
    </row>
    <row r="45" spans="1:7" x14ac:dyDescent="0.25">
      <c r="A45" s="15" t="s">
        <v>113</v>
      </c>
      <c r="B45" s="13">
        <v>-168</v>
      </c>
      <c r="C45" s="6">
        <v>-8</v>
      </c>
      <c r="D45" s="10">
        <v>-176</v>
      </c>
      <c r="E45" s="17">
        <v>-2.7482414526419106E-2</v>
      </c>
      <c r="F45" s="7">
        <v>-9.4117647058823528E-2</v>
      </c>
      <c r="G45" s="18">
        <v>-2.8396256857050661E-2</v>
      </c>
    </row>
    <row r="46" spans="1:7" x14ac:dyDescent="0.25">
      <c r="A46" s="15" t="s">
        <v>47</v>
      </c>
      <c r="B46" s="13">
        <v>-222</v>
      </c>
      <c r="C46" s="6">
        <v>-11</v>
      </c>
      <c r="D46" s="10">
        <v>-233</v>
      </c>
      <c r="E46" s="17">
        <v>-1.0372862349313148E-2</v>
      </c>
      <c r="F46" s="7">
        <v>-5.6701030927835051E-2</v>
      </c>
      <c r="G46" s="18">
        <v>-1.0789035006482681E-2</v>
      </c>
    </row>
    <row r="47" spans="1:7" x14ac:dyDescent="0.25">
      <c r="A47" s="15" t="s">
        <v>43</v>
      </c>
      <c r="B47" s="13">
        <v>10</v>
      </c>
      <c r="C47" s="6">
        <v>-34</v>
      </c>
      <c r="D47" s="10">
        <v>-24</v>
      </c>
      <c r="E47" s="17">
        <v>1.5860428231562253E-4</v>
      </c>
      <c r="F47" s="7">
        <v>-7.8341013824884786E-2</v>
      </c>
      <c r="G47" s="18">
        <v>-3.7804801209753637E-4</v>
      </c>
    </row>
    <row r="48" spans="1:7" x14ac:dyDescent="0.25">
      <c r="A48" s="15" t="s">
        <v>96</v>
      </c>
      <c r="B48" s="13">
        <v>-154</v>
      </c>
      <c r="C48" s="6">
        <v>11</v>
      </c>
      <c r="D48" s="10">
        <v>-143</v>
      </c>
      <c r="E48" s="17">
        <v>-1.7338437288898896E-2</v>
      </c>
      <c r="F48" s="7">
        <v>0.15942028985507245</v>
      </c>
      <c r="G48" s="18">
        <v>-1.5975868618031505E-2</v>
      </c>
    </row>
    <row r="49" spans="1:7" x14ac:dyDescent="0.25">
      <c r="A49" s="15" t="s">
        <v>127</v>
      </c>
      <c r="B49" s="13">
        <v>-12</v>
      </c>
      <c r="C49" s="6">
        <v>0</v>
      </c>
      <c r="D49" s="10">
        <v>-12</v>
      </c>
      <c r="E49" s="17">
        <v>-4.7058823529411764E-2</v>
      </c>
      <c r="F49" s="7">
        <v>0</v>
      </c>
      <c r="G49" s="18">
        <v>-4.6875E-2</v>
      </c>
    </row>
    <row r="50" spans="1:7" x14ac:dyDescent="0.25">
      <c r="A50" s="15" t="s">
        <v>33</v>
      </c>
      <c r="B50" s="13">
        <v>-41</v>
      </c>
      <c r="C50" s="6">
        <v>-3</v>
      </c>
      <c r="D50" s="10">
        <v>-44</v>
      </c>
      <c r="E50" s="17">
        <v>-6.0320729733706049E-3</v>
      </c>
      <c r="F50" s="7">
        <v>-5.2631578947368418E-2</v>
      </c>
      <c r="G50" s="18">
        <v>-6.4196089874525826E-3</v>
      </c>
    </row>
    <row r="51" spans="1:7" x14ac:dyDescent="0.25">
      <c r="A51" s="15" t="s">
        <v>35</v>
      </c>
      <c r="B51" s="13">
        <v>-289</v>
      </c>
      <c r="C51" s="6">
        <v>4</v>
      </c>
      <c r="D51" s="10">
        <v>-285</v>
      </c>
      <c r="E51" s="17">
        <v>-2.1440759700274502E-2</v>
      </c>
      <c r="F51" s="7">
        <v>2.1276595744680851E-2</v>
      </c>
      <c r="G51" s="18">
        <v>-2.0853149923172606E-2</v>
      </c>
    </row>
    <row r="52" spans="1:7" x14ac:dyDescent="0.25">
      <c r="A52" s="15" t="s">
        <v>52</v>
      </c>
      <c r="B52" s="13">
        <v>3</v>
      </c>
      <c r="C52" s="6">
        <v>-7</v>
      </c>
      <c r="D52" s="10">
        <v>-4</v>
      </c>
      <c r="E52" s="17">
        <v>2.8222013170272815E-3</v>
      </c>
      <c r="F52" s="7">
        <v>-0.3888888888888889</v>
      </c>
      <c r="G52" s="18">
        <v>-3.7002775208140612E-3</v>
      </c>
    </row>
    <row r="53" spans="1:7" x14ac:dyDescent="0.25">
      <c r="A53" s="15" t="s">
        <v>58</v>
      </c>
      <c r="B53" s="13">
        <v>-75</v>
      </c>
      <c r="C53" s="6">
        <v>-3</v>
      </c>
      <c r="D53" s="10">
        <v>-78</v>
      </c>
      <c r="E53" s="17">
        <v>-1.3229846533780208E-2</v>
      </c>
      <c r="F53" s="7">
        <v>-5.4545454545454543E-2</v>
      </c>
      <c r="G53" s="18">
        <v>-1.3626834381551363E-2</v>
      </c>
    </row>
    <row r="54" spans="1:7" x14ac:dyDescent="0.25">
      <c r="A54" s="15" t="s">
        <v>26</v>
      </c>
      <c r="B54" s="13">
        <v>-7</v>
      </c>
      <c r="C54" s="6">
        <v>4</v>
      </c>
      <c r="D54" s="10">
        <v>-3</v>
      </c>
      <c r="E54" s="17">
        <v>-2.764612954186414E-3</v>
      </c>
      <c r="F54" s="7">
        <v>0.30769230769230771</v>
      </c>
      <c r="G54" s="18">
        <v>-1.1787819253438114E-3</v>
      </c>
    </row>
    <row r="55" spans="1:7" x14ac:dyDescent="0.25">
      <c r="A55" s="15" t="s">
        <v>115</v>
      </c>
      <c r="B55" s="13">
        <v>-15</v>
      </c>
      <c r="C55" s="6">
        <v>-6</v>
      </c>
      <c r="D55" s="10">
        <v>-21</v>
      </c>
      <c r="E55" s="17">
        <v>-1.029512697323267E-2</v>
      </c>
      <c r="F55" s="7">
        <v>-0.5</v>
      </c>
      <c r="G55" s="18">
        <v>-1.4295439074200136E-2</v>
      </c>
    </row>
    <row r="56" spans="1:7" x14ac:dyDescent="0.25">
      <c r="A56" s="15" t="s">
        <v>111</v>
      </c>
      <c r="B56" s="13">
        <v>-82</v>
      </c>
      <c r="C56" s="6">
        <v>-14</v>
      </c>
      <c r="D56" s="10">
        <v>-96</v>
      </c>
      <c r="E56" s="17">
        <v>-2.0785804816223066E-2</v>
      </c>
      <c r="F56" s="7">
        <v>-0.27450980392156865</v>
      </c>
      <c r="G56" s="18">
        <v>-2.4024024024024024E-2</v>
      </c>
    </row>
    <row r="57" spans="1:7" x14ac:dyDescent="0.25">
      <c r="A57" s="15" t="s">
        <v>6</v>
      </c>
      <c r="B57" s="13">
        <v>2711</v>
      </c>
      <c r="C57" s="6">
        <v>18</v>
      </c>
      <c r="D57" s="10">
        <v>2729</v>
      </c>
      <c r="E57" s="17">
        <v>2.7665241394793507E-2</v>
      </c>
      <c r="F57" s="7">
        <v>2.8301886792452831E-2</v>
      </c>
      <c r="G57" s="18">
        <v>2.7669346743858299E-2</v>
      </c>
    </row>
    <row r="58" spans="1:7" x14ac:dyDescent="0.25">
      <c r="A58" s="15" t="s">
        <v>94</v>
      </c>
      <c r="B58" s="13">
        <v>122</v>
      </c>
      <c r="C58" s="6">
        <v>4</v>
      </c>
      <c r="D58" s="10">
        <v>126</v>
      </c>
      <c r="E58" s="17">
        <v>2.0042713980614423E-2</v>
      </c>
      <c r="F58" s="7">
        <v>7.2727272727272724E-2</v>
      </c>
      <c r="G58" s="18">
        <v>2.0514490394008468E-2</v>
      </c>
    </row>
    <row r="59" spans="1:7" x14ac:dyDescent="0.25">
      <c r="A59" s="15" t="s">
        <v>120</v>
      </c>
      <c r="B59" s="13">
        <v>-21</v>
      </c>
      <c r="C59" s="6">
        <v>-3</v>
      </c>
      <c r="D59" s="10">
        <v>-24</v>
      </c>
      <c r="E59" s="17">
        <v>-1.0948905109489052E-2</v>
      </c>
      <c r="F59" s="7">
        <v>-0.23076923076923078</v>
      </c>
      <c r="G59" s="18">
        <v>-1.2428793371310202E-2</v>
      </c>
    </row>
    <row r="60" spans="1:7" x14ac:dyDescent="0.25">
      <c r="A60" s="15" t="s">
        <v>104</v>
      </c>
      <c r="B60" s="13">
        <v>-91</v>
      </c>
      <c r="C60" s="6">
        <v>-3</v>
      </c>
      <c r="D60" s="10">
        <v>-94</v>
      </c>
      <c r="E60" s="17">
        <v>-3.7869330004161462E-2</v>
      </c>
      <c r="F60" s="7">
        <v>-0.5</v>
      </c>
      <c r="G60" s="18">
        <v>-3.9020340390203405E-2</v>
      </c>
    </row>
    <row r="61" spans="1:7" x14ac:dyDescent="0.25">
      <c r="A61" s="15" t="s">
        <v>116</v>
      </c>
      <c r="B61" s="13">
        <v>-40</v>
      </c>
      <c r="C61" s="6">
        <v>-5</v>
      </c>
      <c r="D61" s="10">
        <v>-45</v>
      </c>
      <c r="E61" s="17">
        <v>-3.1897926634768738E-2</v>
      </c>
      <c r="F61" s="7">
        <v>-0.26315789473684209</v>
      </c>
      <c r="G61" s="18">
        <v>-3.5349567949725061E-2</v>
      </c>
    </row>
    <row r="62" spans="1:7" x14ac:dyDescent="0.25">
      <c r="A62" s="15" t="s">
        <v>80</v>
      </c>
      <c r="B62" s="13">
        <v>-56</v>
      </c>
      <c r="C62" s="6">
        <v>-8</v>
      </c>
      <c r="D62" s="10">
        <v>-64</v>
      </c>
      <c r="E62" s="17">
        <v>-1.128577186618299E-2</v>
      </c>
      <c r="F62" s="7">
        <v>-0.25</v>
      </c>
      <c r="G62" s="18">
        <v>-1.2815378454144974E-2</v>
      </c>
    </row>
    <row r="63" spans="1:7" x14ac:dyDescent="0.25">
      <c r="A63" s="15" t="s">
        <v>32</v>
      </c>
      <c r="B63" s="13">
        <v>-36</v>
      </c>
      <c r="C63" s="6">
        <v>3</v>
      </c>
      <c r="D63" s="10">
        <v>-33</v>
      </c>
      <c r="E63" s="17">
        <v>-2.4209818426361801E-2</v>
      </c>
      <c r="F63" s="7">
        <v>0.27272727272727271</v>
      </c>
      <c r="G63" s="18">
        <v>-2.2029372496662217E-2</v>
      </c>
    </row>
    <row r="64" spans="1:7" x14ac:dyDescent="0.25">
      <c r="A64" s="15" t="s">
        <v>27</v>
      </c>
      <c r="B64" s="13">
        <v>-82</v>
      </c>
      <c r="C64" s="6">
        <v>9</v>
      </c>
      <c r="D64" s="10">
        <v>-73</v>
      </c>
      <c r="E64" s="17">
        <v>-6.2628885664095316E-3</v>
      </c>
      <c r="F64" s="7">
        <v>9.4736842105263161E-2</v>
      </c>
      <c r="G64" s="18">
        <v>-5.535335153169548E-3</v>
      </c>
    </row>
    <row r="65" spans="1:7" x14ac:dyDescent="0.25">
      <c r="A65" s="15" t="s">
        <v>71</v>
      </c>
      <c r="B65" s="13">
        <v>-52</v>
      </c>
      <c r="C65" s="6">
        <v>-6</v>
      </c>
      <c r="D65" s="10">
        <v>-58</v>
      </c>
      <c r="E65" s="17">
        <v>-2.2043238660449344E-2</v>
      </c>
      <c r="F65" s="7">
        <v>-0.2608695652173913</v>
      </c>
      <c r="G65" s="18">
        <v>-2.4349286314021831E-2</v>
      </c>
    </row>
    <row r="66" spans="1:7" x14ac:dyDescent="0.25">
      <c r="A66" s="15" t="s">
        <v>25</v>
      </c>
      <c r="B66" s="13">
        <v>36</v>
      </c>
      <c r="C66" s="6">
        <v>0</v>
      </c>
      <c r="D66" s="10">
        <v>36</v>
      </c>
      <c r="E66" s="17">
        <v>9.1463414634146336E-3</v>
      </c>
      <c r="F66" s="7">
        <v>0</v>
      </c>
      <c r="G66" s="18">
        <v>9.0520492833794323E-3</v>
      </c>
    </row>
    <row r="67" spans="1:7" x14ac:dyDescent="0.25">
      <c r="A67" s="15" t="s">
        <v>12</v>
      </c>
      <c r="B67" s="13">
        <v>-39</v>
      </c>
      <c r="C67" s="6">
        <v>-6</v>
      </c>
      <c r="D67" s="10">
        <v>-45</v>
      </c>
      <c r="E67" s="17">
        <v>-1.9335647000495785E-2</v>
      </c>
      <c r="F67" s="7">
        <v>-0.33333333333333331</v>
      </c>
      <c r="G67" s="18">
        <v>-2.2113022113022112E-2</v>
      </c>
    </row>
    <row r="68" spans="1:7" x14ac:dyDescent="0.25">
      <c r="A68" s="15" t="s">
        <v>110</v>
      </c>
      <c r="B68" s="13">
        <v>-14</v>
      </c>
      <c r="C68" s="6">
        <v>-8</v>
      </c>
      <c r="D68" s="10">
        <v>-22</v>
      </c>
      <c r="E68" s="17">
        <v>-9.0148100450740502E-3</v>
      </c>
      <c r="F68" s="7">
        <v>-0.5</v>
      </c>
      <c r="G68" s="18">
        <v>-1.4021669853409816E-2</v>
      </c>
    </row>
    <row r="69" spans="1:7" x14ac:dyDescent="0.25">
      <c r="A69" s="15" t="s">
        <v>122</v>
      </c>
      <c r="B69" s="13">
        <v>-77</v>
      </c>
      <c r="C69" s="6">
        <v>-2</v>
      </c>
      <c r="D69" s="10">
        <v>-79</v>
      </c>
      <c r="E69" s="17">
        <v>-2.9879705083430345E-2</v>
      </c>
      <c r="F69" s="7">
        <v>-0.15384615384615385</v>
      </c>
      <c r="G69" s="18">
        <v>-3.0501930501930501E-2</v>
      </c>
    </row>
    <row r="70" spans="1:7" x14ac:dyDescent="0.25">
      <c r="A70" s="15" t="s">
        <v>101</v>
      </c>
      <c r="B70" s="13">
        <v>-138</v>
      </c>
      <c r="C70" s="6">
        <v>5</v>
      </c>
      <c r="D70" s="10">
        <v>-133</v>
      </c>
      <c r="E70" s="17">
        <v>-2.1478599221789883E-2</v>
      </c>
      <c r="F70" s="7">
        <v>0.125</v>
      </c>
      <c r="G70" s="18">
        <v>-2.05723124516628E-2</v>
      </c>
    </row>
    <row r="71" spans="1:7" x14ac:dyDescent="0.25">
      <c r="A71" s="15" t="s">
        <v>107</v>
      </c>
      <c r="B71" s="13">
        <v>-20</v>
      </c>
      <c r="C71" s="6">
        <v>-35</v>
      </c>
      <c r="D71" s="10">
        <v>-55</v>
      </c>
      <c r="E71" s="17">
        <v>-4.9382716049382715E-3</v>
      </c>
      <c r="F71" s="7">
        <v>-0.58333333333333337</v>
      </c>
      <c r="G71" s="18">
        <v>-1.3381995133819951E-2</v>
      </c>
    </row>
    <row r="72" spans="1:7" x14ac:dyDescent="0.25">
      <c r="A72" s="15" t="s">
        <v>103</v>
      </c>
      <c r="B72" s="13">
        <v>-87</v>
      </c>
      <c r="C72" s="6">
        <v>3</v>
      </c>
      <c r="D72" s="10">
        <v>-84</v>
      </c>
      <c r="E72" s="17">
        <v>-3.1487513572204126E-2</v>
      </c>
      <c r="F72" s="7">
        <v>0.12</v>
      </c>
      <c r="G72" s="18">
        <v>-3.0129124820659971E-2</v>
      </c>
    </row>
    <row r="73" spans="1:7" x14ac:dyDescent="0.25">
      <c r="A73" s="15" t="s">
        <v>42</v>
      </c>
      <c r="B73" s="13">
        <v>-483</v>
      </c>
      <c r="C73" s="6">
        <v>-1</v>
      </c>
      <c r="D73" s="10">
        <v>-484</v>
      </c>
      <c r="E73" s="17">
        <v>-4.5165513371984288E-2</v>
      </c>
      <c r="F73" s="7">
        <v>-1.7857142857142856E-2</v>
      </c>
      <c r="G73" s="18">
        <v>-4.5023255813953486E-2</v>
      </c>
    </row>
    <row r="74" spans="1:7" x14ac:dyDescent="0.25">
      <c r="A74" s="15" t="s">
        <v>37</v>
      </c>
      <c r="B74" s="13">
        <v>-105</v>
      </c>
      <c r="C74" s="6">
        <v>3</v>
      </c>
      <c r="D74" s="10">
        <v>-102</v>
      </c>
      <c r="E74" s="17">
        <v>-2.1367521367521368E-2</v>
      </c>
      <c r="F74" s="7">
        <v>0.1</v>
      </c>
      <c r="G74" s="18">
        <v>-2.063106796116505E-2</v>
      </c>
    </row>
    <row r="75" spans="1:7" x14ac:dyDescent="0.25">
      <c r="A75" s="15" t="s">
        <v>48</v>
      </c>
      <c r="B75" s="13">
        <v>-76</v>
      </c>
      <c r="C75" s="6">
        <v>9</v>
      </c>
      <c r="D75" s="10">
        <v>-67</v>
      </c>
      <c r="E75" s="17">
        <v>-2.3809523809523808E-2</v>
      </c>
      <c r="F75" s="7">
        <v>0.39130434782608697</v>
      </c>
      <c r="G75" s="18">
        <v>-2.0839813374805598E-2</v>
      </c>
    </row>
    <row r="76" spans="1:7" x14ac:dyDescent="0.25">
      <c r="A76" s="15" t="s">
        <v>5</v>
      </c>
      <c r="B76" s="13">
        <v>51</v>
      </c>
      <c r="C76" s="6">
        <v>-9</v>
      </c>
      <c r="D76" s="10">
        <v>42</v>
      </c>
      <c r="E76" s="17">
        <v>7.440910417274584E-3</v>
      </c>
      <c r="F76" s="7">
        <v>-0.13636363636363635</v>
      </c>
      <c r="G76" s="18">
        <v>6.0693641618497106E-3</v>
      </c>
    </row>
    <row r="77" spans="1:7" x14ac:dyDescent="0.25">
      <c r="A77" s="15" t="s">
        <v>22</v>
      </c>
      <c r="B77" s="13">
        <v>1075</v>
      </c>
      <c r="C77" s="6">
        <v>92</v>
      </c>
      <c r="D77" s="10">
        <v>1167</v>
      </c>
      <c r="E77" s="17">
        <v>1.02601790520549E-2</v>
      </c>
      <c r="F77" s="7">
        <v>0.10978520286396182</v>
      </c>
      <c r="G77" s="18">
        <v>1.1049880695375526E-2</v>
      </c>
    </row>
    <row r="78" spans="1:7" x14ac:dyDescent="0.25">
      <c r="A78" s="15" t="s">
        <v>63</v>
      </c>
      <c r="B78" s="13">
        <v>-150</v>
      </c>
      <c r="C78" s="6">
        <v>13</v>
      </c>
      <c r="D78" s="10">
        <v>-137</v>
      </c>
      <c r="E78" s="17">
        <v>-2.8774218300402839E-2</v>
      </c>
      <c r="F78" s="7">
        <v>0.37142857142857144</v>
      </c>
      <c r="G78" s="18">
        <v>-2.6105182926829267E-2</v>
      </c>
    </row>
    <row r="79" spans="1:7" x14ac:dyDescent="0.25">
      <c r="A79" s="15" t="s">
        <v>95</v>
      </c>
      <c r="B79" s="13">
        <v>-47</v>
      </c>
      <c r="C79" s="6">
        <v>5</v>
      </c>
      <c r="D79" s="10">
        <v>-42</v>
      </c>
      <c r="E79" s="17">
        <v>-4.1964285714285711E-2</v>
      </c>
      <c r="F79" s="7">
        <v>0.55555555555555558</v>
      </c>
      <c r="G79" s="18">
        <v>-3.7201062887511072E-2</v>
      </c>
    </row>
    <row r="80" spans="1:7" x14ac:dyDescent="0.25">
      <c r="A80" s="15" t="s">
        <v>61</v>
      </c>
      <c r="B80" s="13">
        <v>-21</v>
      </c>
      <c r="C80" s="6">
        <v>3</v>
      </c>
      <c r="D80" s="10">
        <v>-18</v>
      </c>
      <c r="E80" s="17">
        <v>-1.5452538631346579E-2</v>
      </c>
      <c r="F80" s="7">
        <v>0.3</v>
      </c>
      <c r="G80" s="18">
        <v>-1.3148283418553688E-2</v>
      </c>
    </row>
    <row r="81" spans="1:7" x14ac:dyDescent="0.25">
      <c r="A81" s="15" t="s">
        <v>75</v>
      </c>
      <c r="B81" s="13">
        <v>-227</v>
      </c>
      <c r="C81" s="6">
        <v>7</v>
      </c>
      <c r="D81" s="10">
        <v>-220</v>
      </c>
      <c r="E81" s="17">
        <v>-1.3452649045869385E-2</v>
      </c>
      <c r="F81" s="7">
        <v>3.8674033149171269E-2</v>
      </c>
      <c r="G81" s="18">
        <v>-1.2899442978598651E-2</v>
      </c>
    </row>
    <row r="82" spans="1:7" x14ac:dyDescent="0.25">
      <c r="A82" s="15" t="s">
        <v>125</v>
      </c>
      <c r="B82" s="13">
        <v>-84</v>
      </c>
      <c r="C82" s="6">
        <v>10</v>
      </c>
      <c r="D82" s="10">
        <v>-74</v>
      </c>
      <c r="E82" s="17">
        <v>-2.4041213508872353E-2</v>
      </c>
      <c r="F82" s="7">
        <v>0.5</v>
      </c>
      <c r="G82" s="18">
        <v>-2.105862265224815E-2</v>
      </c>
    </row>
    <row r="83" spans="1:7" x14ac:dyDescent="0.25">
      <c r="A83" s="15" t="s">
        <v>46</v>
      </c>
      <c r="B83" s="13">
        <v>-5</v>
      </c>
      <c r="C83" s="6">
        <v>6</v>
      </c>
      <c r="D83" s="10">
        <v>1</v>
      </c>
      <c r="E83" s="17">
        <v>-3.2308089945722409E-4</v>
      </c>
      <c r="F83" s="7">
        <v>5.6603773584905662E-2</v>
      </c>
      <c r="G83" s="18">
        <v>6.4176614041843146E-5</v>
      </c>
    </row>
    <row r="84" spans="1:7" x14ac:dyDescent="0.25">
      <c r="A84" s="15" t="s">
        <v>45</v>
      </c>
      <c r="B84" s="13">
        <v>-160</v>
      </c>
      <c r="C84" s="6">
        <v>-19</v>
      </c>
      <c r="D84" s="10">
        <v>-179</v>
      </c>
      <c r="E84" s="17">
        <v>-3.5406063288338126E-2</v>
      </c>
      <c r="F84" s="7">
        <v>-0.43181818181818182</v>
      </c>
      <c r="G84" s="18">
        <v>-3.9228577690116152E-2</v>
      </c>
    </row>
    <row r="85" spans="1:7" x14ac:dyDescent="0.25">
      <c r="A85" s="15" t="s">
        <v>76</v>
      </c>
      <c r="B85" s="13">
        <v>64</v>
      </c>
      <c r="C85" s="6">
        <v>2</v>
      </c>
      <c r="D85" s="10">
        <v>66</v>
      </c>
      <c r="E85" s="17">
        <v>1.7887087758524316E-2</v>
      </c>
      <c r="F85" s="7">
        <v>5.7142857142857141E-2</v>
      </c>
      <c r="G85" s="18">
        <v>1.8267367838361474E-2</v>
      </c>
    </row>
    <row r="86" spans="1:7" x14ac:dyDescent="0.25">
      <c r="A86" s="15" t="s">
        <v>105</v>
      </c>
      <c r="B86" s="13">
        <v>-25</v>
      </c>
      <c r="C86" s="6">
        <v>9</v>
      </c>
      <c r="D86" s="10">
        <v>-16</v>
      </c>
      <c r="E86" s="17">
        <v>-3.2208193764493688E-3</v>
      </c>
      <c r="F86" s="7">
        <v>0.12676056338028169</v>
      </c>
      <c r="G86" s="18">
        <v>-2.0426401123452061E-3</v>
      </c>
    </row>
    <row r="87" spans="1:7" x14ac:dyDescent="0.25">
      <c r="A87" s="15" t="s">
        <v>118</v>
      </c>
      <c r="B87" s="13">
        <v>-188</v>
      </c>
      <c r="C87" s="6">
        <v>9</v>
      </c>
      <c r="D87" s="10">
        <v>-179</v>
      </c>
      <c r="E87" s="17">
        <v>-3.5925855150009553E-2</v>
      </c>
      <c r="F87" s="7">
        <v>0.23684210526315788</v>
      </c>
      <c r="G87" s="18">
        <v>-3.3959400493265034E-2</v>
      </c>
    </row>
    <row r="88" spans="1:7" x14ac:dyDescent="0.25">
      <c r="A88" s="15" t="s">
        <v>124</v>
      </c>
      <c r="B88" s="13">
        <v>-45</v>
      </c>
      <c r="C88" s="6">
        <v>-5</v>
      </c>
      <c r="D88" s="10">
        <v>-50</v>
      </c>
      <c r="E88" s="17">
        <v>-1.4950166112956811E-2</v>
      </c>
      <c r="F88" s="7">
        <v>-0.16129032258064516</v>
      </c>
      <c r="G88" s="18">
        <v>-1.6441959881617889E-2</v>
      </c>
    </row>
    <row r="89" spans="1:7" x14ac:dyDescent="0.25">
      <c r="A89" s="15" t="s">
        <v>31</v>
      </c>
      <c r="B89" s="13">
        <v>346</v>
      </c>
      <c r="C89" s="6">
        <v>26</v>
      </c>
      <c r="D89" s="10">
        <v>372</v>
      </c>
      <c r="E89" s="17">
        <v>1.1997642081902979E-2</v>
      </c>
      <c r="F89" s="7">
        <v>9.4890510948905105E-2</v>
      </c>
      <c r="G89" s="18">
        <v>1.277779686050905E-2</v>
      </c>
    </row>
    <row r="90" spans="1:7" x14ac:dyDescent="0.25">
      <c r="A90" s="15" t="s">
        <v>44</v>
      </c>
      <c r="B90" s="13">
        <v>763</v>
      </c>
      <c r="C90" s="6">
        <v>-13</v>
      </c>
      <c r="D90" s="10">
        <v>750</v>
      </c>
      <c r="E90" s="17">
        <v>2.2338681344419721E-2</v>
      </c>
      <c r="F90" s="7">
        <v>-5.4852320675105488E-2</v>
      </c>
      <c r="G90" s="18">
        <v>2.1806763004099672E-2</v>
      </c>
    </row>
    <row r="91" spans="1:7" x14ac:dyDescent="0.25">
      <c r="A91" s="15" t="s">
        <v>132</v>
      </c>
      <c r="B91" s="13">
        <v>-49</v>
      </c>
      <c r="C91" s="6">
        <v>-2</v>
      </c>
      <c r="D91" s="10">
        <v>-51</v>
      </c>
      <c r="E91" s="17">
        <v>-4.9847405900305189E-2</v>
      </c>
      <c r="F91" s="7">
        <v>-0.2857142857142857</v>
      </c>
      <c r="G91" s="18">
        <v>-5.1515151515151514E-2</v>
      </c>
    </row>
    <row r="92" spans="1:7" x14ac:dyDescent="0.25">
      <c r="A92" s="15" t="s">
        <v>100</v>
      </c>
      <c r="B92" s="13">
        <v>-13</v>
      </c>
      <c r="C92" s="6">
        <v>-3</v>
      </c>
      <c r="D92" s="10">
        <v>-16</v>
      </c>
      <c r="E92" s="17">
        <v>-8.7306917394224318E-3</v>
      </c>
      <c r="F92" s="7">
        <v>-0.25</v>
      </c>
      <c r="G92" s="18">
        <v>-1.0659560293137908E-2</v>
      </c>
    </row>
    <row r="93" spans="1:7" x14ac:dyDescent="0.25">
      <c r="A93" s="15" t="s">
        <v>92</v>
      </c>
      <c r="B93" s="13">
        <v>-167</v>
      </c>
      <c r="C93" s="6">
        <v>-11</v>
      </c>
      <c r="D93" s="10">
        <v>-178</v>
      </c>
      <c r="E93" s="17">
        <v>-2.3901531415485903E-2</v>
      </c>
      <c r="F93" s="7">
        <v>-0.16923076923076924</v>
      </c>
      <c r="G93" s="18">
        <v>-2.5241066364152014E-2</v>
      </c>
    </row>
    <row r="94" spans="1:7" x14ac:dyDescent="0.25">
      <c r="A94" s="15" t="s">
        <v>74</v>
      </c>
      <c r="B94" s="13">
        <v>-16</v>
      </c>
      <c r="C94" s="6">
        <v>13</v>
      </c>
      <c r="D94" s="10">
        <v>-3</v>
      </c>
      <c r="E94" s="17">
        <v>-2.1721422753190334E-3</v>
      </c>
      <c r="F94" s="7">
        <v>0.23214285714285715</v>
      </c>
      <c r="G94" s="18">
        <v>-4.0420371867421178E-4</v>
      </c>
    </row>
    <row r="95" spans="1:7" x14ac:dyDescent="0.25">
      <c r="A95" s="15" t="s">
        <v>106</v>
      </c>
      <c r="B95" s="13">
        <v>-138</v>
      </c>
      <c r="C95" s="6">
        <v>24</v>
      </c>
      <c r="D95" s="10">
        <v>-114</v>
      </c>
      <c r="E95" s="17">
        <v>-1.587484182675716E-2</v>
      </c>
      <c r="F95" s="7">
        <v>0.46153846153846156</v>
      </c>
      <c r="G95" s="18">
        <v>-1.3036020583190394E-2</v>
      </c>
    </row>
    <row r="96" spans="1:7" x14ac:dyDescent="0.25">
      <c r="A96" s="15" t="s">
        <v>54</v>
      </c>
      <c r="B96" s="13">
        <v>-36</v>
      </c>
      <c r="C96" s="6">
        <v>-2</v>
      </c>
      <c r="D96" s="10">
        <v>-38</v>
      </c>
      <c r="E96" s="17">
        <v>-1.6682113067655237E-2</v>
      </c>
      <c r="F96" s="7">
        <v>-9.0909090909090912E-2</v>
      </c>
      <c r="G96" s="18">
        <v>-1.743119266055046E-2</v>
      </c>
    </row>
    <row r="97" spans="1:7" x14ac:dyDescent="0.25">
      <c r="A97" s="15" t="s">
        <v>84</v>
      </c>
      <c r="B97" s="13">
        <v>-149</v>
      </c>
      <c r="C97" s="6">
        <v>4</v>
      </c>
      <c r="D97" s="10">
        <v>-145</v>
      </c>
      <c r="E97" s="17">
        <v>-2.2993827160493828E-2</v>
      </c>
      <c r="F97" s="7">
        <v>5.7971014492753624E-2</v>
      </c>
      <c r="G97" s="18">
        <v>-2.214078485264926E-2</v>
      </c>
    </row>
    <row r="98" spans="1:7" x14ac:dyDescent="0.25">
      <c r="A98" s="15" t="s">
        <v>70</v>
      </c>
      <c r="B98" s="13">
        <v>-71</v>
      </c>
      <c r="C98" s="6">
        <v>16</v>
      </c>
      <c r="D98" s="10">
        <v>-55</v>
      </c>
      <c r="E98" s="17">
        <v>-1.4208525115069041E-2</v>
      </c>
      <c r="F98" s="7">
        <v>0.42105263157894735</v>
      </c>
      <c r="G98" s="18">
        <v>-1.0923535253227408E-2</v>
      </c>
    </row>
    <row r="99" spans="1:7" x14ac:dyDescent="0.25">
      <c r="A99" s="15" t="s">
        <v>3</v>
      </c>
      <c r="B99" s="13">
        <v>94</v>
      </c>
      <c r="C99" s="6">
        <v>-2</v>
      </c>
      <c r="D99" s="10">
        <v>92</v>
      </c>
      <c r="E99" s="17">
        <v>6.4622576653375497E-3</v>
      </c>
      <c r="F99" s="7">
        <v>-1.8691588785046728E-2</v>
      </c>
      <c r="G99" s="18">
        <v>6.2785777656452603E-3</v>
      </c>
    </row>
    <row r="100" spans="1:7" x14ac:dyDescent="0.25">
      <c r="A100" s="15" t="s">
        <v>2</v>
      </c>
      <c r="B100" s="13">
        <v>-157</v>
      </c>
      <c r="C100" s="6">
        <v>15</v>
      </c>
      <c r="D100" s="10">
        <v>-142</v>
      </c>
      <c r="E100" s="17">
        <v>-7.5553416746871995E-3</v>
      </c>
      <c r="F100" s="7">
        <v>6.9767441860465115E-2</v>
      </c>
      <c r="G100" s="18">
        <v>-6.7635151226482495E-3</v>
      </c>
    </row>
    <row r="101" spans="1:7" x14ac:dyDescent="0.25">
      <c r="A101" s="15" t="s">
        <v>8</v>
      </c>
      <c r="B101" s="13">
        <v>14</v>
      </c>
      <c r="C101" s="6">
        <v>-4</v>
      </c>
      <c r="D101" s="10">
        <v>10</v>
      </c>
      <c r="E101" s="17">
        <v>4.7683923705722072E-3</v>
      </c>
      <c r="F101" s="7">
        <v>-9.5238095238095233E-2</v>
      </c>
      <c r="G101" s="18">
        <v>3.3579583613163196E-3</v>
      </c>
    </row>
    <row r="102" spans="1:7" x14ac:dyDescent="0.25">
      <c r="A102" s="15" t="s">
        <v>57</v>
      </c>
      <c r="B102" s="13">
        <v>-61</v>
      </c>
      <c r="C102" s="6">
        <v>-4</v>
      </c>
      <c r="D102" s="10">
        <v>-65</v>
      </c>
      <c r="E102" s="17">
        <v>-5.480682839173405E-2</v>
      </c>
      <c r="F102" s="7">
        <v>-0.22222222222222221</v>
      </c>
      <c r="G102" s="18">
        <v>-5.7471264367816091E-2</v>
      </c>
    </row>
    <row r="103" spans="1:7" x14ac:dyDescent="0.25">
      <c r="A103" s="15" t="s">
        <v>4</v>
      </c>
      <c r="B103" s="13">
        <v>193</v>
      </c>
      <c r="C103" s="6">
        <v>-3</v>
      </c>
      <c r="D103" s="10">
        <v>190</v>
      </c>
      <c r="E103" s="17">
        <v>3.3144427271166066E-2</v>
      </c>
      <c r="F103" s="7">
        <v>-5.3571428571428568E-2</v>
      </c>
      <c r="G103" s="18">
        <v>3.2318421500255143E-2</v>
      </c>
    </row>
    <row r="104" spans="1:7" x14ac:dyDescent="0.25">
      <c r="A104" s="15" t="s">
        <v>41</v>
      </c>
      <c r="B104" s="13">
        <v>936</v>
      </c>
      <c r="C104" s="6">
        <v>-16</v>
      </c>
      <c r="D104" s="10">
        <v>920</v>
      </c>
      <c r="E104" s="17">
        <v>1.8622789041204912E-2</v>
      </c>
      <c r="F104" s="7">
        <v>-3.4188034188034191E-2</v>
      </c>
      <c r="G104" s="18">
        <v>1.8135583196987916E-2</v>
      </c>
    </row>
    <row r="105" spans="1:7" x14ac:dyDescent="0.25">
      <c r="A105" s="15" t="s">
        <v>23</v>
      </c>
      <c r="B105" s="13">
        <v>-162</v>
      </c>
      <c r="C105" s="6">
        <v>8</v>
      </c>
      <c r="D105" s="10">
        <v>-154</v>
      </c>
      <c r="E105" s="17">
        <v>-4.6632124352331605E-2</v>
      </c>
      <c r="F105" s="7">
        <v>0.42105263157894735</v>
      </c>
      <c r="G105" s="18">
        <v>-4.4088176352705413E-2</v>
      </c>
    </row>
    <row r="106" spans="1:7" x14ac:dyDescent="0.25">
      <c r="A106" s="15" t="s">
        <v>121</v>
      </c>
      <c r="B106" s="13">
        <v>-2</v>
      </c>
      <c r="C106" s="6">
        <v>-6</v>
      </c>
      <c r="D106" s="10">
        <v>-8</v>
      </c>
      <c r="E106" s="17">
        <v>-1.9212295869356388E-3</v>
      </c>
      <c r="F106" s="7">
        <v>-0.42857142857142855</v>
      </c>
      <c r="G106" s="18">
        <v>-7.5829383886255926E-3</v>
      </c>
    </row>
    <row r="107" spans="1:7" x14ac:dyDescent="0.25">
      <c r="A107" s="15" t="s">
        <v>81</v>
      </c>
      <c r="B107" s="13">
        <v>-175</v>
      </c>
      <c r="C107" s="6">
        <v>-6</v>
      </c>
      <c r="D107" s="10">
        <v>-181</v>
      </c>
      <c r="E107" s="17">
        <v>-2.339572192513369E-2</v>
      </c>
      <c r="F107" s="7">
        <v>-0.125</v>
      </c>
      <c r="G107" s="18">
        <v>-2.4043570669500532E-2</v>
      </c>
    </row>
    <row r="108" spans="1:7" x14ac:dyDescent="0.25">
      <c r="A108" s="15" t="s">
        <v>102</v>
      </c>
      <c r="B108" s="13">
        <v>38</v>
      </c>
      <c r="C108" s="6">
        <v>1</v>
      </c>
      <c r="D108" s="10">
        <v>39</v>
      </c>
      <c r="E108" s="17">
        <v>3.2674118658641442E-2</v>
      </c>
      <c r="F108" s="7">
        <v>0.14285714285714285</v>
      </c>
      <c r="G108" s="18">
        <v>3.3333333333333333E-2</v>
      </c>
    </row>
    <row r="109" spans="1:7" x14ac:dyDescent="0.25">
      <c r="A109" s="15" t="s">
        <v>134</v>
      </c>
      <c r="B109" s="13">
        <v>-59</v>
      </c>
      <c r="C109" s="6">
        <v>3</v>
      </c>
      <c r="D109" s="10">
        <v>-56</v>
      </c>
      <c r="E109" s="17">
        <v>-1.4532019704433498E-2</v>
      </c>
      <c r="F109" s="7">
        <v>7.1428571428571425E-2</v>
      </c>
      <c r="G109" s="18">
        <v>-1.3651877133105802E-2</v>
      </c>
    </row>
    <row r="110" spans="1:7" x14ac:dyDescent="0.25">
      <c r="A110" s="15" t="s">
        <v>10</v>
      </c>
      <c r="B110" s="13">
        <v>-79</v>
      </c>
      <c r="C110" s="6">
        <v>3</v>
      </c>
      <c r="D110" s="10">
        <v>-76</v>
      </c>
      <c r="E110" s="17">
        <v>-2.4780426599749061E-2</v>
      </c>
      <c r="F110" s="7">
        <v>0.14285714285714285</v>
      </c>
      <c r="G110" s="18">
        <v>-2.3683390464319103E-2</v>
      </c>
    </row>
    <row r="111" spans="1:7" x14ac:dyDescent="0.25">
      <c r="A111" s="15" t="s">
        <v>21</v>
      </c>
      <c r="B111" s="13">
        <v>15</v>
      </c>
      <c r="C111" s="6">
        <v>-1</v>
      </c>
      <c r="D111" s="10">
        <v>14</v>
      </c>
      <c r="E111" s="17">
        <v>8.8391278727165592E-3</v>
      </c>
      <c r="F111" s="7">
        <v>-0.14285714285714285</v>
      </c>
      <c r="G111" s="18">
        <v>8.2159624413145546E-3</v>
      </c>
    </row>
    <row r="112" spans="1:7" x14ac:dyDescent="0.25">
      <c r="A112" s="15" t="s">
        <v>114</v>
      </c>
      <c r="B112" s="13">
        <v>175</v>
      </c>
      <c r="C112" s="6">
        <v>12</v>
      </c>
      <c r="D112" s="10">
        <v>187</v>
      </c>
      <c r="E112" s="17">
        <v>3.8674033149171269E-2</v>
      </c>
      <c r="F112" s="7">
        <v>0.31578947368421051</v>
      </c>
      <c r="G112" s="18">
        <v>4.0981810212579441E-2</v>
      </c>
    </row>
    <row r="113" spans="1:7" x14ac:dyDescent="0.25">
      <c r="A113" s="15" t="s">
        <v>17</v>
      </c>
      <c r="B113" s="13">
        <v>44</v>
      </c>
      <c r="C113" s="6">
        <v>-3</v>
      </c>
      <c r="D113" s="10">
        <v>41</v>
      </c>
      <c r="E113" s="17">
        <v>3.2958801498127341E-2</v>
      </c>
      <c r="F113" s="7">
        <v>-0.2</v>
      </c>
      <c r="G113" s="18">
        <v>3.037037037037037E-2</v>
      </c>
    </row>
    <row r="114" spans="1:7" x14ac:dyDescent="0.25">
      <c r="A114" s="15" t="s">
        <v>97</v>
      </c>
      <c r="B114" s="13">
        <v>-375</v>
      </c>
      <c r="C114" s="6">
        <v>-30</v>
      </c>
      <c r="D114" s="10">
        <v>-405</v>
      </c>
      <c r="E114" s="17">
        <v>-1.5866299978844933E-2</v>
      </c>
      <c r="F114" s="7">
        <v>-0.18072289156626506</v>
      </c>
      <c r="G114" s="18">
        <v>-1.7016091760850383E-2</v>
      </c>
    </row>
    <row r="115" spans="1:7" x14ac:dyDescent="0.25">
      <c r="A115" s="15" t="s">
        <v>11</v>
      </c>
      <c r="B115" s="13">
        <v>-98</v>
      </c>
      <c r="C115" s="6">
        <v>5</v>
      </c>
      <c r="D115" s="10">
        <v>-93</v>
      </c>
      <c r="E115" s="17">
        <v>-1.376597836774828E-2</v>
      </c>
      <c r="F115" s="7">
        <v>6.8493150684931503E-2</v>
      </c>
      <c r="G115" s="18">
        <v>-1.2931034482758621E-2</v>
      </c>
    </row>
    <row r="116" spans="1:7" x14ac:dyDescent="0.25">
      <c r="A116" s="15" t="s">
        <v>16</v>
      </c>
      <c r="B116" s="13">
        <v>55</v>
      </c>
      <c r="C116" s="6">
        <v>-8</v>
      </c>
      <c r="D116" s="10">
        <v>47</v>
      </c>
      <c r="E116" s="17">
        <v>1.1667373780229105E-2</v>
      </c>
      <c r="F116" s="7">
        <v>-0.13559322033898305</v>
      </c>
      <c r="G116" s="18">
        <v>9.8470563586842662E-3</v>
      </c>
    </row>
    <row r="117" spans="1:7" x14ac:dyDescent="0.25">
      <c r="A117" s="15" t="s">
        <v>34</v>
      </c>
      <c r="B117" s="13">
        <v>50</v>
      </c>
      <c r="C117" s="6">
        <v>1</v>
      </c>
      <c r="D117" s="10">
        <v>51</v>
      </c>
      <c r="E117" s="17">
        <v>7.2046109510086456E-2</v>
      </c>
      <c r="F117" s="7">
        <v>0.16666666666666666</v>
      </c>
      <c r="G117" s="18">
        <v>7.2857142857142856E-2</v>
      </c>
    </row>
    <row r="118" spans="1:7" x14ac:dyDescent="0.25">
      <c r="A118" s="15" t="s">
        <v>90</v>
      </c>
      <c r="B118" s="13">
        <v>53</v>
      </c>
      <c r="C118" s="6">
        <v>5</v>
      </c>
      <c r="D118" s="10">
        <v>58</v>
      </c>
      <c r="E118" s="17">
        <v>4.2325507107490818E-3</v>
      </c>
      <c r="F118" s="7">
        <v>3.4722222222222224E-2</v>
      </c>
      <c r="G118" s="18">
        <v>4.5791883783357018E-3</v>
      </c>
    </row>
    <row r="119" spans="1:7" x14ac:dyDescent="0.25">
      <c r="A119" s="15" t="s">
        <v>60</v>
      </c>
      <c r="B119" s="13">
        <v>-159</v>
      </c>
      <c r="C119" s="6">
        <v>28</v>
      </c>
      <c r="D119" s="10">
        <v>-131</v>
      </c>
      <c r="E119" s="17">
        <v>-1.7873201438848921E-2</v>
      </c>
      <c r="F119" s="7">
        <v>0.45161290322580644</v>
      </c>
      <c r="G119" s="18">
        <v>-1.4623799955347176E-2</v>
      </c>
    </row>
    <row r="120" spans="1:7" x14ac:dyDescent="0.25">
      <c r="A120" s="15" t="s">
        <v>9</v>
      </c>
      <c r="B120" s="13">
        <v>94</v>
      </c>
      <c r="C120" s="6">
        <v>15</v>
      </c>
      <c r="D120" s="10">
        <v>109</v>
      </c>
      <c r="E120" s="17">
        <v>2.6053215077605323E-2</v>
      </c>
      <c r="F120" s="7">
        <v>0.55555555555555558</v>
      </c>
      <c r="G120" s="18">
        <v>2.9986244841815682E-2</v>
      </c>
    </row>
    <row r="121" spans="1:7" x14ac:dyDescent="0.25">
      <c r="A121" s="15" t="s">
        <v>69</v>
      </c>
      <c r="B121" s="13">
        <v>53</v>
      </c>
      <c r="C121" s="6">
        <v>15</v>
      </c>
      <c r="D121" s="10">
        <v>68</v>
      </c>
      <c r="E121" s="17">
        <v>2.0447530864197531E-2</v>
      </c>
      <c r="F121" s="7">
        <v>1.1538461538461537</v>
      </c>
      <c r="G121" s="18">
        <v>2.6103646833013437E-2</v>
      </c>
    </row>
    <row r="122" spans="1:7" x14ac:dyDescent="0.25">
      <c r="A122" s="15" t="s">
        <v>62</v>
      </c>
      <c r="B122" s="13">
        <v>-197</v>
      </c>
      <c r="C122" s="6">
        <v>24</v>
      </c>
      <c r="D122" s="10">
        <v>-173</v>
      </c>
      <c r="E122" s="17">
        <v>-5.9878419452887542E-3</v>
      </c>
      <c r="F122" s="7">
        <v>8.8560885608856083E-2</v>
      </c>
      <c r="G122" s="18">
        <v>-5.215398993096379E-3</v>
      </c>
    </row>
    <row r="123" spans="1:7" x14ac:dyDescent="0.25">
      <c r="A123" s="15" t="s">
        <v>88</v>
      </c>
      <c r="B123" s="13">
        <v>-466</v>
      </c>
      <c r="C123" s="6">
        <v>14</v>
      </c>
      <c r="D123" s="10">
        <v>-452</v>
      </c>
      <c r="E123" s="17">
        <v>-1.2805715856004396E-2</v>
      </c>
      <c r="F123" s="7">
        <v>4.8611111111111112E-2</v>
      </c>
      <c r="G123" s="18">
        <v>-1.2323463656687933E-2</v>
      </c>
    </row>
    <row r="124" spans="1:7" x14ac:dyDescent="0.25">
      <c r="A124" s="15" t="s">
        <v>15</v>
      </c>
      <c r="B124" s="13">
        <v>39</v>
      </c>
      <c r="C124" s="6">
        <v>-4</v>
      </c>
      <c r="D124" s="10">
        <v>35</v>
      </c>
      <c r="E124" s="17">
        <v>4.9872122762148335E-2</v>
      </c>
      <c r="F124" s="7">
        <v>-0.8</v>
      </c>
      <c r="G124" s="18">
        <v>4.4472681067344345E-2</v>
      </c>
    </row>
    <row r="125" spans="1:7" x14ac:dyDescent="0.25">
      <c r="A125" s="15" t="s">
        <v>65</v>
      </c>
      <c r="B125" s="13">
        <v>-94</v>
      </c>
      <c r="C125" s="6">
        <v>1</v>
      </c>
      <c r="D125" s="10">
        <v>-93</v>
      </c>
      <c r="E125" s="17">
        <v>-1.8456705281759276E-2</v>
      </c>
      <c r="F125" s="7">
        <v>0.05</v>
      </c>
      <c r="G125" s="18">
        <v>-1.8188930177977704E-2</v>
      </c>
    </row>
    <row r="126" spans="1:7" x14ac:dyDescent="0.25">
      <c r="A126" s="15" t="s">
        <v>24</v>
      </c>
      <c r="B126" s="13">
        <v>0</v>
      </c>
      <c r="C126" s="6">
        <v>-3</v>
      </c>
      <c r="D126" s="10">
        <v>-3</v>
      </c>
      <c r="E126" s="17">
        <v>0</v>
      </c>
      <c r="F126" s="7">
        <v>-0.13636363636363635</v>
      </c>
      <c r="G126" s="18">
        <v>-1.17096018735363E-3</v>
      </c>
    </row>
    <row r="127" spans="1:7" x14ac:dyDescent="0.25">
      <c r="A127" s="15" t="s">
        <v>50</v>
      </c>
      <c r="B127" s="13">
        <v>-191</v>
      </c>
      <c r="C127" s="6">
        <v>24</v>
      </c>
      <c r="D127" s="10">
        <v>-167</v>
      </c>
      <c r="E127" s="17">
        <v>-1.1059640995946729E-2</v>
      </c>
      <c r="F127" s="7">
        <v>0.2608695652173913</v>
      </c>
      <c r="G127" s="18">
        <v>-9.6187075221748648E-3</v>
      </c>
    </row>
    <row r="128" spans="1:7" x14ac:dyDescent="0.25">
      <c r="A128" s="15" t="s">
        <v>40</v>
      </c>
      <c r="B128" s="13">
        <v>51</v>
      </c>
      <c r="C128" s="6">
        <v>8</v>
      </c>
      <c r="D128" s="10">
        <v>59</v>
      </c>
      <c r="E128" s="17">
        <v>2.7070063694267517E-2</v>
      </c>
      <c r="F128" s="7">
        <v>0.8</v>
      </c>
      <c r="G128" s="18">
        <v>3.1151003167898626E-2</v>
      </c>
    </row>
    <row r="129" spans="1:7" x14ac:dyDescent="0.25">
      <c r="A129" s="15" t="s">
        <v>29</v>
      </c>
      <c r="B129" s="13">
        <v>-588</v>
      </c>
      <c r="C129" s="6">
        <v>-24</v>
      </c>
      <c r="D129" s="10">
        <v>-612</v>
      </c>
      <c r="E129" s="17">
        <v>-1.9531639262580967E-2</v>
      </c>
      <c r="F129" s="7">
        <v>-0.11594202898550725</v>
      </c>
      <c r="G129" s="18">
        <v>-2.0190023752969122E-2</v>
      </c>
    </row>
    <row r="130" spans="1:7" x14ac:dyDescent="0.25">
      <c r="A130" s="15" t="s">
        <v>14</v>
      </c>
      <c r="B130" s="13">
        <v>312</v>
      </c>
      <c r="C130" s="6">
        <v>-5</v>
      </c>
      <c r="D130" s="10">
        <v>307</v>
      </c>
      <c r="E130" s="17">
        <v>1.7726265553093576E-2</v>
      </c>
      <c r="F130" s="7">
        <v>-2.6041666666666668E-2</v>
      </c>
      <c r="G130" s="18">
        <v>1.7253976282807847E-2</v>
      </c>
    </row>
    <row r="131" spans="1:7" x14ac:dyDescent="0.25">
      <c r="A131" s="15" t="s">
        <v>38</v>
      </c>
      <c r="B131" s="13">
        <v>-38</v>
      </c>
      <c r="C131" s="6">
        <v>2</v>
      </c>
      <c r="D131" s="10">
        <v>-36</v>
      </c>
      <c r="E131" s="17">
        <v>-8.6698608259183213E-3</v>
      </c>
      <c r="F131" s="7">
        <v>4.3478260869565216E-2</v>
      </c>
      <c r="G131" s="18">
        <v>-8.1282456536464209E-3</v>
      </c>
    </row>
    <row r="132" spans="1:7" x14ac:dyDescent="0.25">
      <c r="A132" s="15" t="s">
        <v>51</v>
      </c>
      <c r="B132" s="13">
        <v>141</v>
      </c>
      <c r="C132" s="6">
        <v>-12</v>
      </c>
      <c r="D132" s="10">
        <v>129</v>
      </c>
      <c r="E132" s="17">
        <v>3.7360890302066775E-2</v>
      </c>
      <c r="F132" s="7">
        <v>-0.375</v>
      </c>
      <c r="G132" s="18">
        <v>3.3893851812926958E-2</v>
      </c>
    </row>
    <row r="133" spans="1:7" x14ac:dyDescent="0.25">
      <c r="A133" s="15" t="s">
        <v>36</v>
      </c>
      <c r="B133" s="13">
        <v>-20</v>
      </c>
      <c r="C133" s="6">
        <v>0</v>
      </c>
      <c r="D133" s="10">
        <v>-20</v>
      </c>
      <c r="E133" s="17">
        <v>-1.064679265371307E-3</v>
      </c>
      <c r="F133" s="7">
        <v>0</v>
      </c>
      <c r="G133" s="18">
        <v>-1.0583130489998942E-3</v>
      </c>
    </row>
    <row r="134" spans="1:7" x14ac:dyDescent="0.25">
      <c r="A134" s="15" t="s">
        <v>64</v>
      </c>
      <c r="B134" s="13">
        <v>-670</v>
      </c>
      <c r="C134" s="6">
        <v>60</v>
      </c>
      <c r="D134" s="10">
        <v>-610</v>
      </c>
      <c r="E134" s="17">
        <v>-8.0750132574844528E-3</v>
      </c>
      <c r="F134" s="7">
        <v>8.1190798376184037E-2</v>
      </c>
      <c r="G134" s="18">
        <v>-7.2869754273631902E-3</v>
      </c>
    </row>
    <row r="135" spans="1:7" x14ac:dyDescent="0.25">
      <c r="A135" s="15" t="s">
        <v>13</v>
      </c>
      <c r="B135" s="13">
        <v>67</v>
      </c>
      <c r="C135" s="6">
        <v>-5</v>
      </c>
      <c r="D135" s="10">
        <v>62</v>
      </c>
      <c r="E135" s="17">
        <v>1.6195310611554267E-2</v>
      </c>
      <c r="F135" s="7">
        <v>-0.15625</v>
      </c>
      <c r="G135" s="18">
        <v>1.4871671863756297E-2</v>
      </c>
    </row>
    <row r="136" spans="1:7" x14ac:dyDescent="0.25">
      <c r="A136" s="15" t="s">
        <v>66</v>
      </c>
      <c r="B136" s="13">
        <v>-75</v>
      </c>
      <c r="C136" s="6">
        <v>1</v>
      </c>
      <c r="D136" s="10">
        <v>-74</v>
      </c>
      <c r="E136" s="17">
        <v>-0.05</v>
      </c>
      <c r="F136" s="7">
        <v>0.05</v>
      </c>
      <c r="G136" s="18">
        <v>-4.8684210526315788E-2</v>
      </c>
    </row>
    <row r="137" spans="1:7" x14ac:dyDescent="0.25">
      <c r="A137" s="15" t="s">
        <v>55</v>
      </c>
      <c r="B137" s="13">
        <v>134</v>
      </c>
      <c r="C137" s="6">
        <v>-6</v>
      </c>
      <c r="D137" s="10">
        <v>128</v>
      </c>
      <c r="E137" s="17">
        <v>2.6034583252380027E-2</v>
      </c>
      <c r="F137" s="7">
        <v>-0.22222222222222221</v>
      </c>
      <c r="G137" s="18">
        <v>2.4739080015461924E-2</v>
      </c>
    </row>
    <row r="138" spans="1:7" x14ac:dyDescent="0.25">
      <c r="A138" s="15" t="s">
        <v>73</v>
      </c>
      <c r="B138" s="13">
        <v>51</v>
      </c>
      <c r="C138" s="6">
        <v>2</v>
      </c>
      <c r="D138" s="10">
        <v>53</v>
      </c>
      <c r="E138" s="17">
        <v>8.186195826645265E-2</v>
      </c>
      <c r="F138" s="7">
        <v>0.2857142857142857</v>
      </c>
      <c r="G138" s="18">
        <v>8.4126984126984133E-2</v>
      </c>
    </row>
    <row r="139" spans="1:7" ht="15.75" thickBot="1" x14ac:dyDescent="0.3">
      <c r="A139" s="16" t="s">
        <v>68</v>
      </c>
      <c r="B139" s="14">
        <v>27</v>
      </c>
      <c r="C139" s="11">
        <v>-7</v>
      </c>
      <c r="D139" s="12">
        <v>20</v>
      </c>
      <c r="E139" s="19">
        <v>3.3292231812577067E-2</v>
      </c>
      <c r="F139" s="20">
        <v>-0.63636363636363635</v>
      </c>
      <c r="G139" s="21">
        <v>2.4330900243309004E-2</v>
      </c>
    </row>
    <row r="140" spans="1:7" x14ac:dyDescent="0.25">
      <c r="A140" s="27" t="s">
        <v>136</v>
      </c>
      <c r="B140" s="8"/>
      <c r="C140" s="8"/>
      <c r="D140" s="8"/>
      <c r="E140" s="9"/>
      <c r="F140" s="9"/>
      <c r="G140" s="9"/>
    </row>
  </sheetData>
  <conditionalFormatting sqref="A5:D5 A54:C139 A53:B53 A6:C52 D6:D139 A140">
    <cfRule type="expression" dxfId="3" priority="4" stopIfTrue="1">
      <formula>MOD(ROW(),2)</formula>
    </cfRule>
  </conditionalFormatting>
  <conditionalFormatting sqref="C53">
    <cfRule type="expression" dxfId="2" priority="3" stopIfTrue="1">
      <formula>MOD(ROW(),2)</formula>
    </cfRule>
  </conditionalFormatting>
  <conditionalFormatting sqref="E5:G5 G6:G139">
    <cfRule type="expression" dxfId="1" priority="2" stopIfTrue="1">
      <formula>MOD(ROW(),2)</formula>
    </cfRule>
  </conditionalFormatting>
  <conditionalFormatting sqref="E6:F139">
    <cfRule type="expression" dxfId="0" priority="1" stopIfTrue="1">
      <formula>MOD(ROW(),2)</formula>
    </cfRule>
  </conditionalFormatting>
  <printOptions horizontalCentered="1"/>
  <pageMargins left="0.7" right="0.7" top="0.75" bottom="0.75" header="0.3" footer="0.3"/>
  <pageSetup scale="75" fitToHeight="4" orientation="landscape" r:id="rId1"/>
  <headerFooter>
    <oddHeader>&amp;RAttachment A to Supt's. Memo. No. 186-20
July 24,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School-Age  Pop Changes</vt:lpstr>
      <vt:lpstr>Sheet1</vt:lpstr>
      <vt:lpstr>'School-Age  Pop Changes'!Print_Area</vt:lpstr>
      <vt:lpstr>'School-Age  Pop Changes'!Print_Titles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Supts Memo XXX-20 Attachment A</dc:title>
  <dc:creator>Lanza, Edward (DOE)</dc:creator>
  <cp:lastModifiedBy>VITA Program</cp:lastModifiedBy>
  <cp:lastPrinted>2020-07-21T20:56:15Z</cp:lastPrinted>
  <dcterms:created xsi:type="dcterms:W3CDTF">2016-07-13T18:56:41Z</dcterms:created>
  <dcterms:modified xsi:type="dcterms:W3CDTF">2020-07-23T17:40:58Z</dcterms:modified>
</cp:coreProperties>
</file>