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T AID\Supts Memos\FY 2019\Attachments\Supts Memo No 179-18 - Release of July 1 2017 School age population\"/>
    </mc:Choice>
  </mc:AlternateContent>
  <bookViews>
    <workbookView xWindow="240" yWindow="120" windowWidth="21075" windowHeight="9270"/>
  </bookViews>
  <sheets>
    <sheet name="School_Age_Pop_Chg_2017_2016" sheetId="1" r:id="rId1"/>
  </sheets>
  <definedNames>
    <definedName name="_xlnm.Print_Area" localSheetId="0">School_Age_Pop_Chg_2017_2016!$A$2:$G$140</definedName>
    <definedName name="_xlnm.Print_Titles" localSheetId="0">School_Age_Pop_Chg_2017_2016!$2:$5</definedName>
  </definedNames>
  <calcPr calcId="162913"/>
</workbook>
</file>

<file path=xl/sharedStrings.xml><?xml version="1.0" encoding="utf-8"?>
<sst xmlns="http://schemas.openxmlformats.org/spreadsheetml/2006/main" count="147" uniqueCount="147">
  <si>
    <t>NAME</t>
  </si>
  <si>
    <t>Arlington County</t>
  </si>
  <si>
    <t>Alexandria City</t>
  </si>
  <si>
    <t>York County</t>
  </si>
  <si>
    <t>Charlottesville City</t>
  </si>
  <si>
    <t>Prince George County</t>
  </si>
  <si>
    <t>Loudoun County</t>
  </si>
  <si>
    <t>Greene County</t>
  </si>
  <si>
    <t>Bristol City</t>
  </si>
  <si>
    <t>Manassas Park City</t>
  </si>
  <si>
    <t>Falls Church City</t>
  </si>
  <si>
    <t>Harrisonburg City</t>
  </si>
  <si>
    <t>Northampton County</t>
  </si>
  <si>
    <t>Waynesboro City</t>
  </si>
  <si>
    <t>Roanoke City</t>
  </si>
  <si>
    <t>Norton City</t>
  </si>
  <si>
    <t>Hopewell City</t>
  </si>
  <si>
    <t>Galax City</t>
  </si>
  <si>
    <t>Amelia County</t>
  </si>
  <si>
    <t>Goochland County</t>
  </si>
  <si>
    <t>Charles City County</t>
  </si>
  <si>
    <t>Franklin City</t>
  </si>
  <si>
    <t>Prince William County</t>
  </si>
  <si>
    <t>Colonial Heights City</t>
  </si>
  <si>
    <t>Poquoson City</t>
  </si>
  <si>
    <t>New Kent County</t>
  </si>
  <si>
    <t>King William County</t>
  </si>
  <si>
    <t>Montgomery County</t>
  </si>
  <si>
    <t>Caroline County</t>
  </si>
  <si>
    <t>Richmond City</t>
  </si>
  <si>
    <t>Fairfax County</t>
  </si>
  <si>
    <t>Spotsylvania County</t>
  </si>
  <si>
    <t>Middlesex County</t>
  </si>
  <si>
    <t>Isle of Wight County</t>
  </si>
  <si>
    <t>Lexington City</t>
  </si>
  <si>
    <t>James City County</t>
  </si>
  <si>
    <t>Suffolk City</t>
  </si>
  <si>
    <t>Powhatan County</t>
  </si>
  <si>
    <t>Salem City</t>
  </si>
  <si>
    <t>Chesterfield County</t>
  </si>
  <si>
    <t>Radford City</t>
  </si>
  <si>
    <t>Chesapeake City</t>
  </si>
  <si>
    <t>Pittsylvania County</t>
  </si>
  <si>
    <t>Henrico County</t>
  </si>
  <si>
    <t>Stafford County</t>
  </si>
  <si>
    <t>Russell County</t>
  </si>
  <si>
    <t>Rockingham County</t>
  </si>
  <si>
    <t>Hanover County</t>
  </si>
  <si>
    <t>Prince Edward County</t>
  </si>
  <si>
    <t>Culpeper County</t>
  </si>
  <si>
    <t>Portsmouth City</t>
  </si>
  <si>
    <t>Staunton City</t>
  </si>
  <si>
    <t>King and Queen County</t>
  </si>
  <si>
    <t>Fluvanna County</t>
  </si>
  <si>
    <t>Westmoreland County</t>
  </si>
  <si>
    <t>Winchester City</t>
  </si>
  <si>
    <t>Giles County</t>
  </si>
  <si>
    <t>Buena Vista City</t>
  </si>
  <si>
    <t>King George County</t>
  </si>
  <si>
    <t>Albemarle County</t>
  </si>
  <si>
    <t>Manassas City</t>
  </si>
  <si>
    <t>Richmond County</t>
  </si>
  <si>
    <t>Newport News City</t>
  </si>
  <si>
    <t>Pulaski County</t>
  </si>
  <si>
    <t>Virginia Beach City</t>
  </si>
  <si>
    <t>Petersburg City</t>
  </si>
  <si>
    <t>Williamsburg City</t>
  </si>
  <si>
    <t>Essex County</t>
  </si>
  <si>
    <t>West Point town</t>
  </si>
  <si>
    <t>Martinsville City</t>
  </si>
  <si>
    <t>Wythe County</t>
  </si>
  <si>
    <t>Nelson County</t>
  </si>
  <si>
    <t>Fauquier County</t>
  </si>
  <si>
    <t>Colonial Beach town</t>
  </si>
  <si>
    <t>Warren County</t>
  </si>
  <si>
    <t>Roanoke County</t>
  </si>
  <si>
    <t>Scott County</t>
  </si>
  <si>
    <t>Amherst County</t>
  </si>
  <si>
    <t>Frederick County</t>
  </si>
  <si>
    <t>Franklin County</t>
  </si>
  <si>
    <t>Mecklenburg County</t>
  </si>
  <si>
    <t>Danville City</t>
  </si>
  <si>
    <t>Botetourt County</t>
  </si>
  <si>
    <t>Clarke County</t>
  </si>
  <si>
    <t>Wise County</t>
  </si>
  <si>
    <t>Accomack County</t>
  </si>
  <si>
    <t>Dinwiddie County</t>
  </si>
  <si>
    <t>Appomattox County</t>
  </si>
  <si>
    <t>Norfolk City</t>
  </si>
  <si>
    <t>Gloucester County</t>
  </si>
  <si>
    <t>Lynchburg City</t>
  </si>
  <si>
    <t>Carroll County</t>
  </si>
  <si>
    <t>Tazewell County</t>
  </si>
  <si>
    <t>Augusta County</t>
  </si>
  <si>
    <t>Louisa County</t>
  </si>
  <si>
    <t>Rappahannock County</t>
  </si>
  <si>
    <t>Henry County</t>
  </si>
  <si>
    <t>Hampton City</t>
  </si>
  <si>
    <t>Buckingham County</t>
  </si>
  <si>
    <t>Floyd County</t>
  </si>
  <si>
    <t>Sussex County</t>
  </si>
  <si>
    <t>Orange County</t>
  </si>
  <si>
    <t>Emporia City</t>
  </si>
  <si>
    <t>Patrick County</t>
  </si>
  <si>
    <t>Madison County</t>
  </si>
  <si>
    <t>Shenandoah County</t>
  </si>
  <si>
    <t>Washington County</t>
  </si>
  <si>
    <t>Page County</t>
  </si>
  <si>
    <t>Buchanan County</t>
  </si>
  <si>
    <t>Charlotte County</t>
  </si>
  <si>
    <t>Northumberland County</t>
  </si>
  <si>
    <t>Lee County</t>
  </si>
  <si>
    <t>Bath County</t>
  </si>
  <si>
    <t>Halifax County</t>
  </si>
  <si>
    <t>Fredericksburg City</t>
  </si>
  <si>
    <t>Lancaster County</t>
  </si>
  <si>
    <t>Mathews County</t>
  </si>
  <si>
    <t>Campbell County</t>
  </si>
  <si>
    <t>Smyth County</t>
  </si>
  <si>
    <t>Dickenson County</t>
  </si>
  <si>
    <t>Lunenburg County</t>
  </si>
  <si>
    <t>Covington City</t>
  </si>
  <si>
    <t>Nottoway County</t>
  </si>
  <si>
    <t>Brunswick County</t>
  </si>
  <si>
    <t>Southampton County</t>
  </si>
  <si>
    <t>Rockbridge County</t>
  </si>
  <si>
    <t>Alleghany County</t>
  </si>
  <si>
    <t>Highland County</t>
  </si>
  <si>
    <t>Cumberland County</t>
  </si>
  <si>
    <t>Bedford County</t>
  </si>
  <si>
    <t>Greensville County</t>
  </si>
  <si>
    <t>Craig County</t>
  </si>
  <si>
    <t>Surry County</t>
  </si>
  <si>
    <t>Bland County</t>
  </si>
  <si>
    <t>Fairfax City</t>
  </si>
  <si>
    <t>Grayson County</t>
  </si>
  <si>
    <t>School-Age Population Estimates for Virginia's School Divisions - Total and Percent Change 2016 to 2017</t>
  </si>
  <si>
    <t>July 1, 2017 Population Estimates (ages 5-19) produced by the Weldon Cooper Center for Public Service, Demographics Research Group, July 2018</t>
  </si>
  <si>
    <t>Special Education Child Count (ages 2-4 and 20-21) based on the December 1, 2017 Special Education Child Count certified by school divisions</t>
  </si>
  <si>
    <t>Weldon Cooper Center Population 
Estimate
Change 2016 to 2017
Ages 5-19</t>
  </si>
  <si>
    <t>Special Education
Child Count
Change 2016 to 2017
Ages 2-4, 20-21</t>
  </si>
  <si>
    <t>Total Population Estimate for Sales Tax Distribution Change 2016 to 2017
(Col. B + Col. C = Col. D)</t>
  </si>
  <si>
    <t>Weldon Cooper Center Population 
Estimate
Percent Change 2016 to 2017
Ages 5-19</t>
  </si>
  <si>
    <t>Special Education
Child Count
Percent Change 2016 to 2017
Ages 2-4, 20-21</t>
  </si>
  <si>
    <t xml:space="preserve">Total Population Estimate for Sales Tax Distribution Percent Change 2016 to 2017
</t>
  </si>
  <si>
    <t>This sheet contains a table with 135 school divisions.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</si>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</sst>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/>
    <xf numFmtId="164" fontId="0" fillId="0" borderId="0" xfId="0" applyNumberFormat="1"/>
    <xf numFmtId="10" fontId="0" fillId="0" borderId="0" xfId="2" applyNumberFormat="1" applyFont="1"/>
    <xf numFmtId="164" fontId="3" fillId="0" borderId="0" xfId="0" applyNumberFormat="1" applyFont="1" applyAlignment="1"/>
    <xf numFmtId="0" fontId="5" fillId="0" borderId="2" xfId="0" applyFont="1" applyBorder="1" applyAlignment="1">
      <alignment horizontal="center"/>
    </xf>
    <xf numFmtId="164" fontId="5" fillId="0" borderId="12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5" fillId="0" borderId="15" xfId="1" applyNumberFormat="1" applyFont="1" applyFill="1" applyBorder="1" applyAlignment="1">
      <alignment horizontal="center" wrapText="1"/>
    </xf>
    <xf numFmtId="0" fontId="6" fillId="0" borderId="10" xfId="0" applyFont="1" applyBorder="1" applyAlignment="1"/>
    <xf numFmtId="164" fontId="6" fillId="0" borderId="3" xfId="1" applyNumberFormat="1" applyFont="1" applyBorder="1" applyAlignment="1"/>
    <xf numFmtId="164" fontId="6" fillId="0" borderId="1" xfId="1" applyNumberFormat="1" applyFont="1" applyBorder="1" applyAlignment="1"/>
    <xf numFmtId="164" fontId="6" fillId="0" borderId="5" xfId="1" applyNumberFormat="1" applyFont="1" applyBorder="1" applyAlignment="1"/>
    <xf numFmtId="10" fontId="6" fillId="0" borderId="4" xfId="2" applyNumberFormat="1" applyFont="1" applyBorder="1" applyAlignment="1"/>
    <xf numFmtId="10" fontId="6" fillId="0" borderId="1" xfId="2" applyNumberFormat="1" applyFont="1" applyBorder="1" applyAlignment="1"/>
    <xf numFmtId="10" fontId="6" fillId="0" borderId="5" xfId="2" applyNumberFormat="1" applyFont="1" applyBorder="1" applyAlignment="1"/>
    <xf numFmtId="0" fontId="6" fillId="0" borderId="11" xfId="0" applyFont="1" applyBorder="1" applyAlignment="1"/>
    <xf numFmtId="164" fontId="6" fillId="0" borderId="9" xfId="1" applyNumberFormat="1" applyFont="1" applyBorder="1" applyAlignment="1"/>
    <xf numFmtId="164" fontId="6" fillId="0" borderId="7" xfId="1" applyNumberFormat="1" applyFont="1" applyBorder="1" applyAlignment="1"/>
    <xf numFmtId="164" fontId="6" fillId="0" borderId="8" xfId="1" applyNumberFormat="1" applyFont="1" applyBorder="1" applyAlignment="1"/>
    <xf numFmtId="10" fontId="6" fillId="0" borderId="6" xfId="2" applyNumberFormat="1" applyFont="1" applyBorder="1" applyAlignment="1"/>
    <xf numFmtId="10" fontId="6" fillId="0" borderId="7" xfId="2" applyNumberFormat="1" applyFont="1" applyBorder="1" applyAlignment="1"/>
    <xf numFmtId="10" fontId="6" fillId="0" borderId="8" xfId="2" applyNumberFormat="1" applyFont="1" applyBorder="1" applyAlignmen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16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4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abSelected="1" workbookViewId="0">
      <selection sqref="A1:G1"/>
    </sheetView>
  </sheetViews>
  <sheetFormatPr defaultRowHeight="15" x14ac:dyDescent="0.25"/>
  <cols>
    <col min="1" max="1" width="34.5703125" customWidth="1"/>
    <col min="2" max="2" width="17.42578125" bestFit="1" customWidth="1"/>
    <col min="3" max="3" width="18.28515625" bestFit="1" customWidth="1"/>
    <col min="4" max="4" width="21" customWidth="1"/>
    <col min="5" max="5" width="18.42578125" customWidth="1"/>
    <col min="6" max="6" width="18.5703125" customWidth="1"/>
    <col min="7" max="7" width="23.140625" customWidth="1"/>
    <col min="257" max="257" width="34.5703125" customWidth="1"/>
    <col min="258" max="258" width="17.42578125" bestFit="1" customWidth="1"/>
    <col min="259" max="259" width="18.28515625" bestFit="1" customWidth="1"/>
    <col min="260" max="260" width="21" customWidth="1"/>
    <col min="261" max="261" width="18.42578125" customWidth="1"/>
    <col min="262" max="262" width="18.5703125" customWidth="1"/>
    <col min="263" max="263" width="23.140625" customWidth="1"/>
    <col min="513" max="513" width="34.5703125" customWidth="1"/>
    <col min="514" max="514" width="17.42578125" bestFit="1" customWidth="1"/>
    <col min="515" max="515" width="18.28515625" bestFit="1" customWidth="1"/>
    <col min="516" max="516" width="21" customWidth="1"/>
    <col min="517" max="517" width="18.42578125" customWidth="1"/>
    <col min="518" max="518" width="18.5703125" customWidth="1"/>
    <col min="519" max="519" width="23.140625" customWidth="1"/>
    <col min="769" max="769" width="34.5703125" customWidth="1"/>
    <col min="770" max="770" width="17.42578125" bestFit="1" customWidth="1"/>
    <col min="771" max="771" width="18.28515625" bestFit="1" customWidth="1"/>
    <col min="772" max="772" width="21" customWidth="1"/>
    <col min="773" max="773" width="18.42578125" customWidth="1"/>
    <col min="774" max="774" width="18.5703125" customWidth="1"/>
    <col min="775" max="775" width="23.140625" customWidth="1"/>
    <col min="1025" max="1025" width="34.5703125" customWidth="1"/>
    <col min="1026" max="1026" width="17.42578125" bestFit="1" customWidth="1"/>
    <col min="1027" max="1027" width="18.28515625" bestFit="1" customWidth="1"/>
    <col min="1028" max="1028" width="21" customWidth="1"/>
    <col min="1029" max="1029" width="18.42578125" customWidth="1"/>
    <col min="1030" max="1030" width="18.5703125" customWidth="1"/>
    <col min="1031" max="1031" width="23.140625" customWidth="1"/>
    <col min="1281" max="1281" width="34.5703125" customWidth="1"/>
    <col min="1282" max="1282" width="17.42578125" bestFit="1" customWidth="1"/>
    <col min="1283" max="1283" width="18.28515625" bestFit="1" customWidth="1"/>
    <col min="1284" max="1284" width="21" customWidth="1"/>
    <col min="1285" max="1285" width="18.42578125" customWidth="1"/>
    <col min="1286" max="1286" width="18.5703125" customWidth="1"/>
    <col min="1287" max="1287" width="23.140625" customWidth="1"/>
    <col min="1537" max="1537" width="34.5703125" customWidth="1"/>
    <col min="1538" max="1538" width="17.42578125" bestFit="1" customWidth="1"/>
    <col min="1539" max="1539" width="18.28515625" bestFit="1" customWidth="1"/>
    <col min="1540" max="1540" width="21" customWidth="1"/>
    <col min="1541" max="1541" width="18.42578125" customWidth="1"/>
    <col min="1542" max="1542" width="18.5703125" customWidth="1"/>
    <col min="1543" max="1543" width="23.140625" customWidth="1"/>
    <col min="1793" max="1793" width="34.5703125" customWidth="1"/>
    <col min="1794" max="1794" width="17.42578125" bestFit="1" customWidth="1"/>
    <col min="1795" max="1795" width="18.28515625" bestFit="1" customWidth="1"/>
    <col min="1796" max="1796" width="21" customWidth="1"/>
    <col min="1797" max="1797" width="18.42578125" customWidth="1"/>
    <col min="1798" max="1798" width="18.5703125" customWidth="1"/>
    <col min="1799" max="1799" width="23.140625" customWidth="1"/>
    <col min="2049" max="2049" width="34.5703125" customWidth="1"/>
    <col min="2050" max="2050" width="17.42578125" bestFit="1" customWidth="1"/>
    <col min="2051" max="2051" width="18.28515625" bestFit="1" customWidth="1"/>
    <col min="2052" max="2052" width="21" customWidth="1"/>
    <col min="2053" max="2053" width="18.42578125" customWidth="1"/>
    <col min="2054" max="2054" width="18.5703125" customWidth="1"/>
    <col min="2055" max="2055" width="23.140625" customWidth="1"/>
    <col min="2305" max="2305" width="34.5703125" customWidth="1"/>
    <col min="2306" max="2306" width="17.42578125" bestFit="1" customWidth="1"/>
    <col min="2307" max="2307" width="18.28515625" bestFit="1" customWidth="1"/>
    <col min="2308" max="2308" width="21" customWidth="1"/>
    <col min="2309" max="2309" width="18.42578125" customWidth="1"/>
    <col min="2310" max="2310" width="18.5703125" customWidth="1"/>
    <col min="2311" max="2311" width="23.140625" customWidth="1"/>
    <col min="2561" max="2561" width="34.5703125" customWidth="1"/>
    <col min="2562" max="2562" width="17.42578125" bestFit="1" customWidth="1"/>
    <col min="2563" max="2563" width="18.28515625" bestFit="1" customWidth="1"/>
    <col min="2564" max="2564" width="21" customWidth="1"/>
    <col min="2565" max="2565" width="18.42578125" customWidth="1"/>
    <col min="2566" max="2566" width="18.5703125" customWidth="1"/>
    <col min="2567" max="2567" width="23.140625" customWidth="1"/>
    <col min="2817" max="2817" width="34.5703125" customWidth="1"/>
    <col min="2818" max="2818" width="17.42578125" bestFit="1" customWidth="1"/>
    <col min="2819" max="2819" width="18.28515625" bestFit="1" customWidth="1"/>
    <col min="2820" max="2820" width="21" customWidth="1"/>
    <col min="2821" max="2821" width="18.42578125" customWidth="1"/>
    <col min="2822" max="2822" width="18.5703125" customWidth="1"/>
    <col min="2823" max="2823" width="23.140625" customWidth="1"/>
    <col min="3073" max="3073" width="34.5703125" customWidth="1"/>
    <col min="3074" max="3074" width="17.42578125" bestFit="1" customWidth="1"/>
    <col min="3075" max="3075" width="18.28515625" bestFit="1" customWidth="1"/>
    <col min="3076" max="3076" width="21" customWidth="1"/>
    <col min="3077" max="3077" width="18.42578125" customWidth="1"/>
    <col min="3078" max="3078" width="18.5703125" customWidth="1"/>
    <col min="3079" max="3079" width="23.140625" customWidth="1"/>
    <col min="3329" max="3329" width="34.5703125" customWidth="1"/>
    <col min="3330" max="3330" width="17.42578125" bestFit="1" customWidth="1"/>
    <col min="3331" max="3331" width="18.28515625" bestFit="1" customWidth="1"/>
    <col min="3332" max="3332" width="21" customWidth="1"/>
    <col min="3333" max="3333" width="18.42578125" customWidth="1"/>
    <col min="3334" max="3334" width="18.5703125" customWidth="1"/>
    <col min="3335" max="3335" width="23.140625" customWidth="1"/>
    <col min="3585" max="3585" width="34.5703125" customWidth="1"/>
    <col min="3586" max="3586" width="17.42578125" bestFit="1" customWidth="1"/>
    <col min="3587" max="3587" width="18.28515625" bestFit="1" customWidth="1"/>
    <col min="3588" max="3588" width="21" customWidth="1"/>
    <col min="3589" max="3589" width="18.42578125" customWidth="1"/>
    <col min="3590" max="3590" width="18.5703125" customWidth="1"/>
    <col min="3591" max="3591" width="23.140625" customWidth="1"/>
    <col min="3841" max="3841" width="34.5703125" customWidth="1"/>
    <col min="3842" max="3842" width="17.42578125" bestFit="1" customWidth="1"/>
    <col min="3843" max="3843" width="18.28515625" bestFit="1" customWidth="1"/>
    <col min="3844" max="3844" width="21" customWidth="1"/>
    <col min="3845" max="3845" width="18.42578125" customWidth="1"/>
    <col min="3846" max="3846" width="18.5703125" customWidth="1"/>
    <col min="3847" max="3847" width="23.140625" customWidth="1"/>
    <col min="4097" max="4097" width="34.5703125" customWidth="1"/>
    <col min="4098" max="4098" width="17.42578125" bestFit="1" customWidth="1"/>
    <col min="4099" max="4099" width="18.28515625" bestFit="1" customWidth="1"/>
    <col min="4100" max="4100" width="21" customWidth="1"/>
    <col min="4101" max="4101" width="18.42578125" customWidth="1"/>
    <col min="4102" max="4102" width="18.5703125" customWidth="1"/>
    <col min="4103" max="4103" width="23.140625" customWidth="1"/>
    <col min="4353" max="4353" width="34.5703125" customWidth="1"/>
    <col min="4354" max="4354" width="17.42578125" bestFit="1" customWidth="1"/>
    <col min="4355" max="4355" width="18.28515625" bestFit="1" customWidth="1"/>
    <col min="4356" max="4356" width="21" customWidth="1"/>
    <col min="4357" max="4357" width="18.42578125" customWidth="1"/>
    <col min="4358" max="4358" width="18.5703125" customWidth="1"/>
    <col min="4359" max="4359" width="23.140625" customWidth="1"/>
    <col min="4609" max="4609" width="34.5703125" customWidth="1"/>
    <col min="4610" max="4610" width="17.42578125" bestFit="1" customWidth="1"/>
    <col min="4611" max="4611" width="18.28515625" bestFit="1" customWidth="1"/>
    <col min="4612" max="4612" width="21" customWidth="1"/>
    <col min="4613" max="4613" width="18.42578125" customWidth="1"/>
    <col min="4614" max="4614" width="18.5703125" customWidth="1"/>
    <col min="4615" max="4615" width="23.140625" customWidth="1"/>
    <col min="4865" max="4865" width="34.5703125" customWidth="1"/>
    <col min="4866" max="4866" width="17.42578125" bestFit="1" customWidth="1"/>
    <col min="4867" max="4867" width="18.28515625" bestFit="1" customWidth="1"/>
    <col min="4868" max="4868" width="21" customWidth="1"/>
    <col min="4869" max="4869" width="18.42578125" customWidth="1"/>
    <col min="4870" max="4870" width="18.5703125" customWidth="1"/>
    <col min="4871" max="4871" width="23.140625" customWidth="1"/>
    <col min="5121" max="5121" width="34.5703125" customWidth="1"/>
    <col min="5122" max="5122" width="17.42578125" bestFit="1" customWidth="1"/>
    <col min="5123" max="5123" width="18.28515625" bestFit="1" customWidth="1"/>
    <col min="5124" max="5124" width="21" customWidth="1"/>
    <col min="5125" max="5125" width="18.42578125" customWidth="1"/>
    <col min="5126" max="5126" width="18.5703125" customWidth="1"/>
    <col min="5127" max="5127" width="23.140625" customWidth="1"/>
    <col min="5377" max="5377" width="34.5703125" customWidth="1"/>
    <col min="5378" max="5378" width="17.42578125" bestFit="1" customWidth="1"/>
    <col min="5379" max="5379" width="18.28515625" bestFit="1" customWidth="1"/>
    <col min="5380" max="5380" width="21" customWidth="1"/>
    <col min="5381" max="5381" width="18.42578125" customWidth="1"/>
    <col min="5382" max="5382" width="18.5703125" customWidth="1"/>
    <col min="5383" max="5383" width="23.140625" customWidth="1"/>
    <col min="5633" max="5633" width="34.5703125" customWidth="1"/>
    <col min="5634" max="5634" width="17.42578125" bestFit="1" customWidth="1"/>
    <col min="5635" max="5635" width="18.28515625" bestFit="1" customWidth="1"/>
    <col min="5636" max="5636" width="21" customWidth="1"/>
    <col min="5637" max="5637" width="18.42578125" customWidth="1"/>
    <col min="5638" max="5638" width="18.5703125" customWidth="1"/>
    <col min="5639" max="5639" width="23.140625" customWidth="1"/>
    <col min="5889" max="5889" width="34.5703125" customWidth="1"/>
    <col min="5890" max="5890" width="17.42578125" bestFit="1" customWidth="1"/>
    <col min="5891" max="5891" width="18.28515625" bestFit="1" customWidth="1"/>
    <col min="5892" max="5892" width="21" customWidth="1"/>
    <col min="5893" max="5893" width="18.42578125" customWidth="1"/>
    <col min="5894" max="5894" width="18.5703125" customWidth="1"/>
    <col min="5895" max="5895" width="23.140625" customWidth="1"/>
    <col min="6145" max="6145" width="34.5703125" customWidth="1"/>
    <col min="6146" max="6146" width="17.42578125" bestFit="1" customWidth="1"/>
    <col min="6147" max="6147" width="18.28515625" bestFit="1" customWidth="1"/>
    <col min="6148" max="6148" width="21" customWidth="1"/>
    <col min="6149" max="6149" width="18.42578125" customWidth="1"/>
    <col min="6150" max="6150" width="18.5703125" customWidth="1"/>
    <col min="6151" max="6151" width="23.140625" customWidth="1"/>
    <col min="6401" max="6401" width="34.5703125" customWidth="1"/>
    <col min="6402" max="6402" width="17.42578125" bestFit="1" customWidth="1"/>
    <col min="6403" max="6403" width="18.28515625" bestFit="1" customWidth="1"/>
    <col min="6404" max="6404" width="21" customWidth="1"/>
    <col min="6405" max="6405" width="18.42578125" customWidth="1"/>
    <col min="6406" max="6406" width="18.5703125" customWidth="1"/>
    <col min="6407" max="6407" width="23.140625" customWidth="1"/>
    <col min="6657" max="6657" width="34.5703125" customWidth="1"/>
    <col min="6658" max="6658" width="17.42578125" bestFit="1" customWidth="1"/>
    <col min="6659" max="6659" width="18.28515625" bestFit="1" customWidth="1"/>
    <col min="6660" max="6660" width="21" customWidth="1"/>
    <col min="6661" max="6661" width="18.42578125" customWidth="1"/>
    <col min="6662" max="6662" width="18.5703125" customWidth="1"/>
    <col min="6663" max="6663" width="23.140625" customWidth="1"/>
    <col min="6913" max="6913" width="34.5703125" customWidth="1"/>
    <col min="6914" max="6914" width="17.42578125" bestFit="1" customWidth="1"/>
    <col min="6915" max="6915" width="18.28515625" bestFit="1" customWidth="1"/>
    <col min="6916" max="6916" width="21" customWidth="1"/>
    <col min="6917" max="6917" width="18.42578125" customWidth="1"/>
    <col min="6918" max="6918" width="18.5703125" customWidth="1"/>
    <col min="6919" max="6919" width="23.140625" customWidth="1"/>
    <col min="7169" max="7169" width="34.5703125" customWidth="1"/>
    <col min="7170" max="7170" width="17.42578125" bestFit="1" customWidth="1"/>
    <col min="7171" max="7171" width="18.28515625" bestFit="1" customWidth="1"/>
    <col min="7172" max="7172" width="21" customWidth="1"/>
    <col min="7173" max="7173" width="18.42578125" customWidth="1"/>
    <col min="7174" max="7174" width="18.5703125" customWidth="1"/>
    <col min="7175" max="7175" width="23.140625" customWidth="1"/>
    <col min="7425" max="7425" width="34.5703125" customWidth="1"/>
    <col min="7426" max="7426" width="17.42578125" bestFit="1" customWidth="1"/>
    <col min="7427" max="7427" width="18.28515625" bestFit="1" customWidth="1"/>
    <col min="7428" max="7428" width="21" customWidth="1"/>
    <col min="7429" max="7429" width="18.42578125" customWidth="1"/>
    <col min="7430" max="7430" width="18.5703125" customWidth="1"/>
    <col min="7431" max="7431" width="23.140625" customWidth="1"/>
    <col min="7681" max="7681" width="34.5703125" customWidth="1"/>
    <col min="7682" max="7682" width="17.42578125" bestFit="1" customWidth="1"/>
    <col min="7683" max="7683" width="18.28515625" bestFit="1" customWidth="1"/>
    <col min="7684" max="7684" width="21" customWidth="1"/>
    <col min="7685" max="7685" width="18.42578125" customWidth="1"/>
    <col min="7686" max="7686" width="18.5703125" customWidth="1"/>
    <col min="7687" max="7687" width="23.140625" customWidth="1"/>
    <col min="7937" max="7937" width="34.5703125" customWidth="1"/>
    <col min="7938" max="7938" width="17.42578125" bestFit="1" customWidth="1"/>
    <col min="7939" max="7939" width="18.28515625" bestFit="1" customWidth="1"/>
    <col min="7940" max="7940" width="21" customWidth="1"/>
    <col min="7941" max="7941" width="18.42578125" customWidth="1"/>
    <col min="7942" max="7942" width="18.5703125" customWidth="1"/>
    <col min="7943" max="7943" width="23.140625" customWidth="1"/>
    <col min="8193" max="8193" width="34.5703125" customWidth="1"/>
    <col min="8194" max="8194" width="17.42578125" bestFit="1" customWidth="1"/>
    <col min="8195" max="8195" width="18.28515625" bestFit="1" customWidth="1"/>
    <col min="8196" max="8196" width="21" customWidth="1"/>
    <col min="8197" max="8197" width="18.42578125" customWidth="1"/>
    <col min="8198" max="8198" width="18.5703125" customWidth="1"/>
    <col min="8199" max="8199" width="23.140625" customWidth="1"/>
    <col min="8449" max="8449" width="34.5703125" customWidth="1"/>
    <col min="8450" max="8450" width="17.42578125" bestFit="1" customWidth="1"/>
    <col min="8451" max="8451" width="18.28515625" bestFit="1" customWidth="1"/>
    <col min="8452" max="8452" width="21" customWidth="1"/>
    <col min="8453" max="8453" width="18.42578125" customWidth="1"/>
    <col min="8454" max="8454" width="18.5703125" customWidth="1"/>
    <col min="8455" max="8455" width="23.140625" customWidth="1"/>
    <col min="8705" max="8705" width="34.5703125" customWidth="1"/>
    <col min="8706" max="8706" width="17.42578125" bestFit="1" customWidth="1"/>
    <col min="8707" max="8707" width="18.28515625" bestFit="1" customWidth="1"/>
    <col min="8708" max="8708" width="21" customWidth="1"/>
    <col min="8709" max="8709" width="18.42578125" customWidth="1"/>
    <col min="8710" max="8710" width="18.5703125" customWidth="1"/>
    <col min="8711" max="8711" width="23.140625" customWidth="1"/>
    <col min="8961" max="8961" width="34.5703125" customWidth="1"/>
    <col min="8962" max="8962" width="17.42578125" bestFit="1" customWidth="1"/>
    <col min="8963" max="8963" width="18.28515625" bestFit="1" customWidth="1"/>
    <col min="8964" max="8964" width="21" customWidth="1"/>
    <col min="8965" max="8965" width="18.42578125" customWidth="1"/>
    <col min="8966" max="8966" width="18.5703125" customWidth="1"/>
    <col min="8967" max="8967" width="23.140625" customWidth="1"/>
    <col min="9217" max="9217" width="34.5703125" customWidth="1"/>
    <col min="9218" max="9218" width="17.42578125" bestFit="1" customWidth="1"/>
    <col min="9219" max="9219" width="18.28515625" bestFit="1" customWidth="1"/>
    <col min="9220" max="9220" width="21" customWidth="1"/>
    <col min="9221" max="9221" width="18.42578125" customWidth="1"/>
    <col min="9222" max="9222" width="18.5703125" customWidth="1"/>
    <col min="9223" max="9223" width="23.140625" customWidth="1"/>
    <col min="9473" max="9473" width="34.5703125" customWidth="1"/>
    <col min="9474" max="9474" width="17.42578125" bestFit="1" customWidth="1"/>
    <col min="9475" max="9475" width="18.28515625" bestFit="1" customWidth="1"/>
    <col min="9476" max="9476" width="21" customWidth="1"/>
    <col min="9477" max="9477" width="18.42578125" customWidth="1"/>
    <col min="9478" max="9478" width="18.5703125" customWidth="1"/>
    <col min="9479" max="9479" width="23.140625" customWidth="1"/>
    <col min="9729" max="9729" width="34.5703125" customWidth="1"/>
    <col min="9730" max="9730" width="17.42578125" bestFit="1" customWidth="1"/>
    <col min="9731" max="9731" width="18.28515625" bestFit="1" customWidth="1"/>
    <col min="9732" max="9732" width="21" customWidth="1"/>
    <col min="9733" max="9733" width="18.42578125" customWidth="1"/>
    <col min="9734" max="9734" width="18.5703125" customWidth="1"/>
    <col min="9735" max="9735" width="23.140625" customWidth="1"/>
    <col min="9985" max="9985" width="34.5703125" customWidth="1"/>
    <col min="9986" max="9986" width="17.42578125" bestFit="1" customWidth="1"/>
    <col min="9987" max="9987" width="18.28515625" bestFit="1" customWidth="1"/>
    <col min="9988" max="9988" width="21" customWidth="1"/>
    <col min="9989" max="9989" width="18.42578125" customWidth="1"/>
    <col min="9990" max="9990" width="18.5703125" customWidth="1"/>
    <col min="9991" max="9991" width="23.140625" customWidth="1"/>
    <col min="10241" max="10241" width="34.5703125" customWidth="1"/>
    <col min="10242" max="10242" width="17.42578125" bestFit="1" customWidth="1"/>
    <col min="10243" max="10243" width="18.28515625" bestFit="1" customWidth="1"/>
    <col min="10244" max="10244" width="21" customWidth="1"/>
    <col min="10245" max="10245" width="18.42578125" customWidth="1"/>
    <col min="10246" max="10246" width="18.5703125" customWidth="1"/>
    <col min="10247" max="10247" width="23.140625" customWidth="1"/>
    <col min="10497" max="10497" width="34.5703125" customWidth="1"/>
    <col min="10498" max="10498" width="17.42578125" bestFit="1" customWidth="1"/>
    <col min="10499" max="10499" width="18.28515625" bestFit="1" customWidth="1"/>
    <col min="10500" max="10500" width="21" customWidth="1"/>
    <col min="10501" max="10501" width="18.42578125" customWidth="1"/>
    <col min="10502" max="10502" width="18.5703125" customWidth="1"/>
    <col min="10503" max="10503" width="23.140625" customWidth="1"/>
    <col min="10753" max="10753" width="34.5703125" customWidth="1"/>
    <col min="10754" max="10754" width="17.42578125" bestFit="1" customWidth="1"/>
    <col min="10755" max="10755" width="18.28515625" bestFit="1" customWidth="1"/>
    <col min="10756" max="10756" width="21" customWidth="1"/>
    <col min="10757" max="10757" width="18.42578125" customWidth="1"/>
    <col min="10758" max="10758" width="18.5703125" customWidth="1"/>
    <col min="10759" max="10759" width="23.140625" customWidth="1"/>
    <col min="11009" max="11009" width="34.5703125" customWidth="1"/>
    <col min="11010" max="11010" width="17.42578125" bestFit="1" customWidth="1"/>
    <col min="11011" max="11011" width="18.28515625" bestFit="1" customWidth="1"/>
    <col min="11012" max="11012" width="21" customWidth="1"/>
    <col min="11013" max="11013" width="18.42578125" customWidth="1"/>
    <col min="11014" max="11014" width="18.5703125" customWidth="1"/>
    <col min="11015" max="11015" width="23.140625" customWidth="1"/>
    <col min="11265" max="11265" width="34.5703125" customWidth="1"/>
    <col min="11266" max="11266" width="17.42578125" bestFit="1" customWidth="1"/>
    <col min="11267" max="11267" width="18.28515625" bestFit="1" customWidth="1"/>
    <col min="11268" max="11268" width="21" customWidth="1"/>
    <col min="11269" max="11269" width="18.42578125" customWidth="1"/>
    <col min="11270" max="11270" width="18.5703125" customWidth="1"/>
    <col min="11271" max="11271" width="23.140625" customWidth="1"/>
    <col min="11521" max="11521" width="34.5703125" customWidth="1"/>
    <col min="11522" max="11522" width="17.42578125" bestFit="1" customWidth="1"/>
    <col min="11523" max="11523" width="18.28515625" bestFit="1" customWidth="1"/>
    <col min="11524" max="11524" width="21" customWidth="1"/>
    <col min="11525" max="11525" width="18.42578125" customWidth="1"/>
    <col min="11526" max="11526" width="18.5703125" customWidth="1"/>
    <col min="11527" max="11527" width="23.140625" customWidth="1"/>
    <col min="11777" max="11777" width="34.5703125" customWidth="1"/>
    <col min="11778" max="11778" width="17.42578125" bestFit="1" customWidth="1"/>
    <col min="11779" max="11779" width="18.28515625" bestFit="1" customWidth="1"/>
    <col min="11780" max="11780" width="21" customWidth="1"/>
    <col min="11781" max="11781" width="18.42578125" customWidth="1"/>
    <col min="11782" max="11782" width="18.5703125" customWidth="1"/>
    <col min="11783" max="11783" width="23.140625" customWidth="1"/>
    <col min="12033" max="12033" width="34.5703125" customWidth="1"/>
    <col min="12034" max="12034" width="17.42578125" bestFit="1" customWidth="1"/>
    <col min="12035" max="12035" width="18.28515625" bestFit="1" customWidth="1"/>
    <col min="12036" max="12036" width="21" customWidth="1"/>
    <col min="12037" max="12037" width="18.42578125" customWidth="1"/>
    <col min="12038" max="12038" width="18.5703125" customWidth="1"/>
    <col min="12039" max="12039" width="23.140625" customWidth="1"/>
    <col min="12289" max="12289" width="34.5703125" customWidth="1"/>
    <col min="12290" max="12290" width="17.42578125" bestFit="1" customWidth="1"/>
    <col min="12291" max="12291" width="18.28515625" bestFit="1" customWidth="1"/>
    <col min="12292" max="12292" width="21" customWidth="1"/>
    <col min="12293" max="12293" width="18.42578125" customWidth="1"/>
    <col min="12294" max="12294" width="18.5703125" customWidth="1"/>
    <col min="12295" max="12295" width="23.140625" customWidth="1"/>
    <col min="12545" max="12545" width="34.5703125" customWidth="1"/>
    <col min="12546" max="12546" width="17.42578125" bestFit="1" customWidth="1"/>
    <col min="12547" max="12547" width="18.28515625" bestFit="1" customWidth="1"/>
    <col min="12548" max="12548" width="21" customWidth="1"/>
    <col min="12549" max="12549" width="18.42578125" customWidth="1"/>
    <col min="12550" max="12550" width="18.5703125" customWidth="1"/>
    <col min="12551" max="12551" width="23.140625" customWidth="1"/>
    <col min="12801" max="12801" width="34.5703125" customWidth="1"/>
    <col min="12802" max="12802" width="17.42578125" bestFit="1" customWidth="1"/>
    <col min="12803" max="12803" width="18.28515625" bestFit="1" customWidth="1"/>
    <col min="12804" max="12804" width="21" customWidth="1"/>
    <col min="12805" max="12805" width="18.42578125" customWidth="1"/>
    <col min="12806" max="12806" width="18.5703125" customWidth="1"/>
    <col min="12807" max="12807" width="23.140625" customWidth="1"/>
    <col min="13057" max="13057" width="34.5703125" customWidth="1"/>
    <col min="13058" max="13058" width="17.42578125" bestFit="1" customWidth="1"/>
    <col min="13059" max="13059" width="18.28515625" bestFit="1" customWidth="1"/>
    <col min="13060" max="13060" width="21" customWidth="1"/>
    <col min="13061" max="13061" width="18.42578125" customWidth="1"/>
    <col min="13062" max="13062" width="18.5703125" customWidth="1"/>
    <col min="13063" max="13063" width="23.140625" customWidth="1"/>
    <col min="13313" max="13313" width="34.5703125" customWidth="1"/>
    <col min="13314" max="13314" width="17.42578125" bestFit="1" customWidth="1"/>
    <col min="13315" max="13315" width="18.28515625" bestFit="1" customWidth="1"/>
    <col min="13316" max="13316" width="21" customWidth="1"/>
    <col min="13317" max="13317" width="18.42578125" customWidth="1"/>
    <col min="13318" max="13318" width="18.5703125" customWidth="1"/>
    <col min="13319" max="13319" width="23.140625" customWidth="1"/>
    <col min="13569" max="13569" width="34.5703125" customWidth="1"/>
    <col min="13570" max="13570" width="17.42578125" bestFit="1" customWidth="1"/>
    <col min="13571" max="13571" width="18.28515625" bestFit="1" customWidth="1"/>
    <col min="13572" max="13572" width="21" customWidth="1"/>
    <col min="13573" max="13573" width="18.42578125" customWidth="1"/>
    <col min="13574" max="13574" width="18.5703125" customWidth="1"/>
    <col min="13575" max="13575" width="23.140625" customWidth="1"/>
    <col min="13825" max="13825" width="34.5703125" customWidth="1"/>
    <col min="13826" max="13826" width="17.42578125" bestFit="1" customWidth="1"/>
    <col min="13827" max="13827" width="18.28515625" bestFit="1" customWidth="1"/>
    <col min="13828" max="13828" width="21" customWidth="1"/>
    <col min="13829" max="13829" width="18.42578125" customWidth="1"/>
    <col min="13830" max="13830" width="18.5703125" customWidth="1"/>
    <col min="13831" max="13831" width="23.140625" customWidth="1"/>
    <col min="14081" max="14081" width="34.5703125" customWidth="1"/>
    <col min="14082" max="14082" width="17.42578125" bestFit="1" customWidth="1"/>
    <col min="14083" max="14083" width="18.28515625" bestFit="1" customWidth="1"/>
    <col min="14084" max="14084" width="21" customWidth="1"/>
    <col min="14085" max="14085" width="18.42578125" customWidth="1"/>
    <col min="14086" max="14086" width="18.5703125" customWidth="1"/>
    <col min="14087" max="14087" width="23.140625" customWidth="1"/>
    <col min="14337" max="14337" width="34.5703125" customWidth="1"/>
    <col min="14338" max="14338" width="17.42578125" bestFit="1" customWidth="1"/>
    <col min="14339" max="14339" width="18.28515625" bestFit="1" customWidth="1"/>
    <col min="14340" max="14340" width="21" customWidth="1"/>
    <col min="14341" max="14341" width="18.42578125" customWidth="1"/>
    <col min="14342" max="14342" width="18.5703125" customWidth="1"/>
    <col min="14343" max="14343" width="23.140625" customWidth="1"/>
    <col min="14593" max="14593" width="34.5703125" customWidth="1"/>
    <col min="14594" max="14594" width="17.42578125" bestFit="1" customWidth="1"/>
    <col min="14595" max="14595" width="18.28515625" bestFit="1" customWidth="1"/>
    <col min="14596" max="14596" width="21" customWidth="1"/>
    <col min="14597" max="14597" width="18.42578125" customWidth="1"/>
    <col min="14598" max="14598" width="18.5703125" customWidth="1"/>
    <col min="14599" max="14599" width="23.140625" customWidth="1"/>
    <col min="14849" max="14849" width="34.5703125" customWidth="1"/>
    <col min="14850" max="14850" width="17.42578125" bestFit="1" customWidth="1"/>
    <col min="14851" max="14851" width="18.28515625" bestFit="1" customWidth="1"/>
    <col min="14852" max="14852" width="21" customWidth="1"/>
    <col min="14853" max="14853" width="18.42578125" customWidth="1"/>
    <col min="14854" max="14854" width="18.5703125" customWidth="1"/>
    <col min="14855" max="14855" width="23.140625" customWidth="1"/>
    <col min="15105" max="15105" width="34.5703125" customWidth="1"/>
    <col min="15106" max="15106" width="17.42578125" bestFit="1" customWidth="1"/>
    <col min="15107" max="15107" width="18.28515625" bestFit="1" customWidth="1"/>
    <col min="15108" max="15108" width="21" customWidth="1"/>
    <col min="15109" max="15109" width="18.42578125" customWidth="1"/>
    <col min="15110" max="15110" width="18.5703125" customWidth="1"/>
    <col min="15111" max="15111" width="23.140625" customWidth="1"/>
    <col min="15361" max="15361" width="34.5703125" customWidth="1"/>
    <col min="15362" max="15362" width="17.42578125" bestFit="1" customWidth="1"/>
    <col min="15363" max="15363" width="18.28515625" bestFit="1" customWidth="1"/>
    <col min="15364" max="15364" width="21" customWidth="1"/>
    <col min="15365" max="15365" width="18.42578125" customWidth="1"/>
    <col min="15366" max="15366" width="18.5703125" customWidth="1"/>
    <col min="15367" max="15367" width="23.140625" customWidth="1"/>
    <col min="15617" max="15617" width="34.5703125" customWidth="1"/>
    <col min="15618" max="15618" width="17.42578125" bestFit="1" customWidth="1"/>
    <col min="15619" max="15619" width="18.28515625" bestFit="1" customWidth="1"/>
    <col min="15620" max="15620" width="21" customWidth="1"/>
    <col min="15621" max="15621" width="18.42578125" customWidth="1"/>
    <col min="15622" max="15622" width="18.5703125" customWidth="1"/>
    <col min="15623" max="15623" width="23.140625" customWidth="1"/>
    <col min="15873" max="15873" width="34.5703125" customWidth="1"/>
    <col min="15874" max="15874" width="17.42578125" bestFit="1" customWidth="1"/>
    <col min="15875" max="15875" width="18.28515625" bestFit="1" customWidth="1"/>
    <col min="15876" max="15876" width="21" customWidth="1"/>
    <col min="15877" max="15877" width="18.42578125" customWidth="1"/>
    <col min="15878" max="15878" width="18.5703125" customWidth="1"/>
    <col min="15879" max="15879" width="23.140625" customWidth="1"/>
    <col min="16129" max="16129" width="34.5703125" customWidth="1"/>
    <col min="16130" max="16130" width="17.42578125" bestFit="1" customWidth="1"/>
    <col min="16131" max="16131" width="18.28515625" bestFit="1" customWidth="1"/>
    <col min="16132" max="16132" width="21" customWidth="1"/>
    <col min="16133" max="16133" width="18.42578125" customWidth="1"/>
    <col min="16134" max="16134" width="18.5703125" customWidth="1"/>
    <col min="16135" max="16135" width="23.140625" customWidth="1"/>
  </cols>
  <sheetData>
    <row r="1" spans="1:7" ht="4.5" customHeight="1" x14ac:dyDescent="0.25">
      <c r="A1" s="25" t="s">
        <v>145</v>
      </c>
      <c r="B1" s="25"/>
      <c r="C1" s="25"/>
      <c r="D1" s="25"/>
      <c r="E1" s="25"/>
      <c r="F1" s="25"/>
      <c r="G1" s="25"/>
    </row>
    <row r="2" spans="1:7" s="1" customFormat="1" ht="18.75" x14ac:dyDescent="0.3">
      <c r="A2" s="26" t="s">
        <v>136</v>
      </c>
      <c r="B2" s="26"/>
      <c r="C2" s="26"/>
      <c r="D2" s="26"/>
      <c r="E2" s="26"/>
      <c r="F2" s="26"/>
      <c r="G2" s="26"/>
    </row>
    <row r="3" spans="1:7" s="1" customFormat="1" x14ac:dyDescent="0.25">
      <c r="A3" s="27" t="s">
        <v>137</v>
      </c>
      <c r="B3" s="27"/>
      <c r="C3" s="27"/>
      <c r="D3" s="27"/>
      <c r="E3" s="27"/>
      <c r="F3" s="27"/>
      <c r="G3" s="27"/>
    </row>
    <row r="4" spans="1:7" s="2" customFormat="1" ht="15.75" thickBot="1" x14ac:dyDescent="0.3">
      <c r="A4" s="28" t="s">
        <v>138</v>
      </c>
      <c r="B4" s="28"/>
      <c r="C4" s="28"/>
      <c r="D4" s="28"/>
      <c r="E4" s="28"/>
      <c r="F4" s="28"/>
      <c r="G4" s="28"/>
    </row>
    <row r="5" spans="1:7" ht="111" thickBot="1" x14ac:dyDescent="0.3">
      <c r="A5" s="6" t="s">
        <v>0</v>
      </c>
      <c r="B5" s="7" t="s">
        <v>139</v>
      </c>
      <c r="C5" s="8" t="s">
        <v>140</v>
      </c>
      <c r="D5" s="9" t="s">
        <v>141</v>
      </c>
      <c r="E5" s="10" t="s">
        <v>142</v>
      </c>
      <c r="F5" s="8" t="s">
        <v>143</v>
      </c>
      <c r="G5" s="9" t="s">
        <v>144</v>
      </c>
    </row>
    <row r="6" spans="1:7" ht="15.75" x14ac:dyDescent="0.25">
      <c r="A6" s="11" t="s">
        <v>85</v>
      </c>
      <c r="B6" s="12">
        <v>-7</v>
      </c>
      <c r="C6" s="13">
        <v>6</v>
      </c>
      <c r="D6" s="14">
        <v>-1</v>
      </c>
      <c r="E6" s="15">
        <v>-1.2244184012594017E-3</v>
      </c>
      <c r="F6" s="16">
        <v>0.35294117647058826</v>
      </c>
      <c r="G6" s="17">
        <v>-1.7439832577607255E-4</v>
      </c>
    </row>
    <row r="7" spans="1:7" ht="15.75" x14ac:dyDescent="0.25">
      <c r="A7" s="11" t="s">
        <v>59</v>
      </c>
      <c r="B7" s="12">
        <v>52</v>
      </c>
      <c r="C7" s="13">
        <v>23</v>
      </c>
      <c r="D7" s="14">
        <v>75</v>
      </c>
      <c r="E7" s="15">
        <v>2.7994616419919245E-3</v>
      </c>
      <c r="F7" s="16">
        <v>0.19166666666666668</v>
      </c>
      <c r="G7" s="17">
        <v>4.0117678523669429E-3</v>
      </c>
    </row>
    <row r="8" spans="1:7" ht="15.75" x14ac:dyDescent="0.25">
      <c r="A8" s="11" t="s">
        <v>126</v>
      </c>
      <c r="B8" s="12">
        <v>-18</v>
      </c>
      <c r="C8" s="13">
        <v>0</v>
      </c>
      <c r="D8" s="14">
        <v>-18</v>
      </c>
      <c r="E8" s="15">
        <v>-6.6518847006651885E-3</v>
      </c>
      <c r="F8" s="16">
        <v>0</v>
      </c>
      <c r="G8" s="17">
        <v>-6.6006600660066007E-3</v>
      </c>
    </row>
    <row r="9" spans="1:7" ht="15.75" x14ac:dyDescent="0.25">
      <c r="A9" s="11" t="s">
        <v>18</v>
      </c>
      <c r="B9" s="12">
        <v>-17</v>
      </c>
      <c r="C9" s="13">
        <v>-3</v>
      </c>
      <c r="D9" s="14">
        <v>-20</v>
      </c>
      <c r="E9" s="15">
        <v>-7.3624945864010395E-3</v>
      </c>
      <c r="F9" s="16">
        <v>-0.25</v>
      </c>
      <c r="G9" s="17">
        <v>-8.6169754416199913E-3</v>
      </c>
    </row>
    <row r="10" spans="1:7" ht="15.75" x14ac:dyDescent="0.25">
      <c r="A10" s="11" t="s">
        <v>77</v>
      </c>
      <c r="B10" s="12">
        <v>-38</v>
      </c>
      <c r="C10" s="13">
        <v>0</v>
      </c>
      <c r="D10" s="14">
        <v>-38</v>
      </c>
      <c r="E10" s="15">
        <v>-6.9216757741347905E-3</v>
      </c>
      <c r="F10" s="16">
        <v>0</v>
      </c>
      <c r="G10" s="17">
        <v>-6.8604441234879944E-3</v>
      </c>
    </row>
    <row r="11" spans="1:7" ht="15.75" x14ac:dyDescent="0.25">
      <c r="A11" s="11" t="s">
        <v>87</v>
      </c>
      <c r="B11" s="12">
        <v>35</v>
      </c>
      <c r="C11" s="13">
        <v>3</v>
      </c>
      <c r="D11" s="14">
        <v>38</v>
      </c>
      <c r="E11" s="15">
        <v>1.2345679012345678E-2</v>
      </c>
      <c r="F11" s="16">
        <v>0.13636363636363635</v>
      </c>
      <c r="G11" s="17">
        <v>1.3300665033251663E-2</v>
      </c>
    </row>
    <row r="12" spans="1:7" ht="15.75" x14ac:dyDescent="0.25">
      <c r="A12" s="11" t="s">
        <v>1</v>
      </c>
      <c r="B12" s="12">
        <v>810</v>
      </c>
      <c r="C12" s="13">
        <v>3</v>
      </c>
      <c r="D12" s="14">
        <v>813</v>
      </c>
      <c r="E12" s="15">
        <v>2.603078702959797E-2</v>
      </c>
      <c r="F12" s="16">
        <v>8.0862533692722376E-3</v>
      </c>
      <c r="G12" s="17">
        <v>2.581935975609756E-2</v>
      </c>
    </row>
    <row r="13" spans="1:7" ht="15.75" x14ac:dyDescent="0.25">
      <c r="A13" s="11" t="s">
        <v>93</v>
      </c>
      <c r="B13" s="12">
        <v>-186</v>
      </c>
      <c r="C13" s="13">
        <v>4</v>
      </c>
      <c r="D13" s="14">
        <v>-182</v>
      </c>
      <c r="E13" s="15">
        <v>-1.4401858304297329E-2</v>
      </c>
      <c r="F13" s="16">
        <v>0.1</v>
      </c>
      <c r="G13" s="17">
        <v>-1.4048629872636048E-2</v>
      </c>
    </row>
    <row r="14" spans="1:7" ht="15.75" x14ac:dyDescent="0.25">
      <c r="A14" s="11" t="s">
        <v>112</v>
      </c>
      <c r="B14" s="12">
        <v>-25</v>
      </c>
      <c r="C14" s="13">
        <v>-2</v>
      </c>
      <c r="D14" s="14">
        <v>-27</v>
      </c>
      <c r="E14" s="15">
        <v>-3.9494470774091628E-2</v>
      </c>
      <c r="F14" s="16">
        <v>-0.13333333333333333</v>
      </c>
      <c r="G14" s="17">
        <v>-4.1666666666666664E-2</v>
      </c>
    </row>
    <row r="15" spans="1:7" ht="15.75" x14ac:dyDescent="0.25">
      <c r="A15" s="11" t="s">
        <v>129</v>
      </c>
      <c r="B15" s="12">
        <v>-97</v>
      </c>
      <c r="C15" s="13">
        <v>-3</v>
      </c>
      <c r="D15" s="14">
        <v>-100</v>
      </c>
      <c r="E15" s="15">
        <v>-6.8599717114568599E-3</v>
      </c>
      <c r="F15" s="16">
        <v>-3.5714285714285712E-2</v>
      </c>
      <c r="G15" s="17">
        <v>-7.0303712035995501E-3</v>
      </c>
    </row>
    <row r="16" spans="1:7" ht="15.75" x14ac:dyDescent="0.25">
      <c r="A16" s="11" t="s">
        <v>133</v>
      </c>
      <c r="B16" s="12">
        <v>-34</v>
      </c>
      <c r="C16" s="13">
        <v>0</v>
      </c>
      <c r="D16" s="14">
        <v>-34</v>
      </c>
      <c r="E16" s="15">
        <v>-3.5639412997903561E-2</v>
      </c>
      <c r="F16" s="16">
        <v>0</v>
      </c>
      <c r="G16" s="17">
        <v>-3.5379812695109258E-2</v>
      </c>
    </row>
    <row r="17" spans="1:7" ht="15.75" x14ac:dyDescent="0.25">
      <c r="A17" s="11" t="s">
        <v>82</v>
      </c>
      <c r="B17" s="12">
        <v>-229</v>
      </c>
      <c r="C17" s="13">
        <v>-3</v>
      </c>
      <c r="D17" s="14">
        <v>-232</v>
      </c>
      <c r="E17" s="15">
        <v>-3.7504094333442518E-2</v>
      </c>
      <c r="F17" s="16">
        <v>-6.6666666666666666E-2</v>
      </c>
      <c r="G17" s="17">
        <v>-3.7717444317997076E-2</v>
      </c>
    </row>
    <row r="18" spans="1:7" ht="15.75" x14ac:dyDescent="0.25">
      <c r="A18" s="11" t="s">
        <v>123</v>
      </c>
      <c r="B18" s="12">
        <v>21</v>
      </c>
      <c r="C18" s="13">
        <v>3</v>
      </c>
      <c r="D18" s="14">
        <v>24</v>
      </c>
      <c r="E18" s="15">
        <v>8.529650690495532E-3</v>
      </c>
      <c r="F18" s="16">
        <v>0.23076923076923078</v>
      </c>
      <c r="G18" s="17">
        <v>9.696969696969697E-3</v>
      </c>
    </row>
    <row r="19" spans="1:7" ht="15.75" x14ac:dyDescent="0.25">
      <c r="A19" s="11" t="s">
        <v>108</v>
      </c>
      <c r="B19" s="12">
        <v>-92</v>
      </c>
      <c r="C19" s="13">
        <v>1</v>
      </c>
      <c r="D19" s="14">
        <v>-91</v>
      </c>
      <c r="E19" s="15">
        <v>-2.5806451612903226E-2</v>
      </c>
      <c r="F19" s="16">
        <v>4.3478260869565216E-2</v>
      </c>
      <c r="G19" s="17">
        <v>-2.5362318840579712E-2</v>
      </c>
    </row>
    <row r="20" spans="1:7" ht="15.75" x14ac:dyDescent="0.25">
      <c r="A20" s="11" t="s">
        <v>98</v>
      </c>
      <c r="B20" s="12">
        <v>-60</v>
      </c>
      <c r="C20" s="13">
        <v>8</v>
      </c>
      <c r="D20" s="14">
        <v>-52</v>
      </c>
      <c r="E20" s="15">
        <v>-2.2156573116691284E-2</v>
      </c>
      <c r="F20" s="16">
        <v>0.34782608695652173</v>
      </c>
      <c r="G20" s="17">
        <v>-1.9040644452581471E-2</v>
      </c>
    </row>
    <row r="21" spans="1:7" ht="15.75" x14ac:dyDescent="0.25">
      <c r="A21" s="11" t="s">
        <v>117</v>
      </c>
      <c r="B21" s="12">
        <v>-337</v>
      </c>
      <c r="C21" s="13">
        <v>7</v>
      </c>
      <c r="D21" s="14">
        <v>-330</v>
      </c>
      <c r="E21" s="15">
        <v>-3.3716858429214611E-2</v>
      </c>
      <c r="F21" s="16">
        <v>0.10144927536231885</v>
      </c>
      <c r="G21" s="17">
        <v>-3.2790143084260731E-2</v>
      </c>
    </row>
    <row r="22" spans="1:7" ht="15.75" x14ac:dyDescent="0.25">
      <c r="A22" s="11" t="s">
        <v>28</v>
      </c>
      <c r="B22" s="12">
        <v>11</v>
      </c>
      <c r="C22" s="13">
        <v>0</v>
      </c>
      <c r="D22" s="14">
        <v>11</v>
      </c>
      <c r="E22" s="15">
        <v>1.9472473004071517E-3</v>
      </c>
      <c r="F22" s="16">
        <v>0</v>
      </c>
      <c r="G22" s="17">
        <v>1.9321974354470403E-3</v>
      </c>
    </row>
    <row r="23" spans="1:7" ht="15.75" x14ac:dyDescent="0.25">
      <c r="A23" s="11" t="s">
        <v>91</v>
      </c>
      <c r="B23" s="12">
        <v>-22</v>
      </c>
      <c r="C23" s="13">
        <v>-20</v>
      </c>
      <c r="D23" s="14">
        <v>-42</v>
      </c>
      <c r="E23" s="15">
        <v>-4.5276805927145503E-3</v>
      </c>
      <c r="F23" s="16">
        <v>-0.33333333333333331</v>
      </c>
      <c r="G23" s="17">
        <v>-8.5383207969099411E-3</v>
      </c>
    </row>
    <row r="24" spans="1:7" ht="15.75" x14ac:dyDescent="0.25">
      <c r="A24" s="11" t="s">
        <v>20</v>
      </c>
      <c r="B24" s="12">
        <v>11</v>
      </c>
      <c r="C24" s="13">
        <v>2</v>
      </c>
      <c r="D24" s="14">
        <v>13</v>
      </c>
      <c r="E24" s="15">
        <v>1.131687242798354E-2</v>
      </c>
      <c r="F24" s="16">
        <v>0.33333333333333331</v>
      </c>
      <c r="G24" s="17">
        <v>1.3292433537832311E-2</v>
      </c>
    </row>
    <row r="25" spans="1:7" ht="15.75" x14ac:dyDescent="0.25">
      <c r="A25" s="11" t="s">
        <v>109</v>
      </c>
      <c r="B25" s="12">
        <v>-35</v>
      </c>
      <c r="C25" s="13">
        <v>1</v>
      </c>
      <c r="D25" s="14">
        <v>-34</v>
      </c>
      <c r="E25" s="15">
        <v>-1.5277171540811872E-2</v>
      </c>
      <c r="F25" s="16">
        <v>7.6923076923076927E-2</v>
      </c>
      <c r="G25" s="17">
        <v>-1.4756944444444444E-2</v>
      </c>
    </row>
    <row r="26" spans="1:7" ht="15.75" x14ac:dyDescent="0.25">
      <c r="A26" s="11" t="s">
        <v>39</v>
      </c>
      <c r="B26" s="12">
        <v>182</v>
      </c>
      <c r="C26" s="13">
        <v>48</v>
      </c>
      <c r="D26" s="14">
        <v>230</v>
      </c>
      <c r="E26" s="15">
        <v>2.5689523755751914E-3</v>
      </c>
      <c r="F26" s="16">
        <v>0.1103448275862069</v>
      </c>
      <c r="G26" s="17">
        <v>3.2266662925604299E-3</v>
      </c>
    </row>
    <row r="27" spans="1:7" ht="15.75" x14ac:dyDescent="0.25">
      <c r="A27" s="11" t="s">
        <v>83</v>
      </c>
      <c r="B27" s="12">
        <v>-83</v>
      </c>
      <c r="C27" s="13">
        <v>-2</v>
      </c>
      <c r="D27" s="14">
        <v>-85</v>
      </c>
      <c r="E27" s="15">
        <v>-3.051470588235294E-2</v>
      </c>
      <c r="F27" s="16">
        <v>-0.125</v>
      </c>
      <c r="G27" s="17">
        <v>-3.1067251461988302E-2</v>
      </c>
    </row>
    <row r="28" spans="1:7" ht="15.75" x14ac:dyDescent="0.25">
      <c r="A28" s="11" t="s">
        <v>131</v>
      </c>
      <c r="B28" s="12">
        <v>-53</v>
      </c>
      <c r="C28" s="13">
        <v>-2</v>
      </c>
      <c r="D28" s="14">
        <v>-55</v>
      </c>
      <c r="E28" s="15">
        <v>-5.9217877094972067E-2</v>
      </c>
      <c r="F28" s="16">
        <v>-0.25</v>
      </c>
      <c r="G28" s="17">
        <v>-6.0908084163898119E-2</v>
      </c>
    </row>
    <row r="29" spans="1:7" ht="15.75" x14ac:dyDescent="0.25">
      <c r="A29" s="11" t="s">
        <v>49</v>
      </c>
      <c r="B29" s="12">
        <v>84</v>
      </c>
      <c r="C29" s="13">
        <v>1</v>
      </c>
      <c r="D29" s="14">
        <v>85</v>
      </c>
      <c r="E29" s="15">
        <v>8.0467477727751702E-3</v>
      </c>
      <c r="F29" s="16">
        <v>1.2345679012345678E-2</v>
      </c>
      <c r="G29" s="17">
        <v>8.0798479087452468E-3</v>
      </c>
    </row>
    <row r="30" spans="1:7" ht="15.75" x14ac:dyDescent="0.25">
      <c r="A30" s="11" t="s">
        <v>128</v>
      </c>
      <c r="B30" s="12">
        <v>-53</v>
      </c>
      <c r="C30" s="13">
        <v>1</v>
      </c>
      <c r="D30" s="14">
        <v>-52</v>
      </c>
      <c r="E30" s="15">
        <v>-3.0079455164585697E-2</v>
      </c>
      <c r="F30" s="16">
        <v>0.1111111111111111</v>
      </c>
      <c r="G30" s="17">
        <v>-2.9361942405420668E-2</v>
      </c>
    </row>
    <row r="31" spans="1:7" ht="15.75" x14ac:dyDescent="0.25">
      <c r="A31" s="11" t="s">
        <v>119</v>
      </c>
      <c r="B31" s="12">
        <v>-41</v>
      </c>
      <c r="C31" s="13">
        <v>-5</v>
      </c>
      <c r="D31" s="14">
        <v>-46</v>
      </c>
      <c r="E31" s="15">
        <v>-1.588531576908175E-2</v>
      </c>
      <c r="F31" s="16">
        <v>-0.16666666666666666</v>
      </c>
      <c r="G31" s="17">
        <v>-1.7617770968977403E-2</v>
      </c>
    </row>
    <row r="32" spans="1:7" ht="15.75" x14ac:dyDescent="0.25">
      <c r="A32" s="11" t="s">
        <v>86</v>
      </c>
      <c r="B32" s="12">
        <v>22</v>
      </c>
      <c r="C32" s="13">
        <v>-2</v>
      </c>
      <c r="D32" s="14">
        <v>20</v>
      </c>
      <c r="E32" s="15">
        <v>4.3555731538309243E-3</v>
      </c>
      <c r="F32" s="16">
        <v>-8.6956521739130432E-2</v>
      </c>
      <c r="G32" s="17">
        <v>3.941663381947182E-3</v>
      </c>
    </row>
    <row r="33" spans="1:7" ht="15.75" x14ac:dyDescent="0.25">
      <c r="A33" s="11" t="s">
        <v>67</v>
      </c>
      <c r="B33" s="12">
        <v>-63</v>
      </c>
      <c r="C33" s="13">
        <v>1</v>
      </c>
      <c r="D33" s="14">
        <v>-62</v>
      </c>
      <c r="E33" s="15">
        <v>-3.4710743801652892E-2</v>
      </c>
      <c r="F33" s="16">
        <v>4.5454545454545456E-2</v>
      </c>
      <c r="G33" s="17">
        <v>-3.3750680457267285E-2</v>
      </c>
    </row>
    <row r="34" spans="1:7" ht="15.75" x14ac:dyDescent="0.25">
      <c r="A34" s="11" t="s">
        <v>30</v>
      </c>
      <c r="B34" s="12">
        <v>-2209</v>
      </c>
      <c r="C34" s="13">
        <v>123</v>
      </c>
      <c r="D34" s="14">
        <v>-2086</v>
      </c>
      <c r="E34" s="15">
        <v>-9.6837970654894724E-3</v>
      </c>
      <c r="F34" s="16">
        <v>5.3131749460043197E-2</v>
      </c>
      <c r="G34" s="17">
        <v>-9.0527192875865786E-3</v>
      </c>
    </row>
    <row r="35" spans="1:7" ht="15.75" x14ac:dyDescent="0.25">
      <c r="A35" s="11" t="s">
        <v>72</v>
      </c>
      <c r="B35" s="12">
        <v>132</v>
      </c>
      <c r="C35" s="13">
        <v>9</v>
      </c>
      <c r="D35" s="14">
        <v>141</v>
      </c>
      <c r="E35" s="15">
        <v>9.3431483578708951E-3</v>
      </c>
      <c r="F35" s="16">
        <v>9.0909090909090912E-2</v>
      </c>
      <c r="G35" s="17">
        <v>9.9107331130948197E-3</v>
      </c>
    </row>
    <row r="36" spans="1:7" ht="15.75" x14ac:dyDescent="0.25">
      <c r="A36" s="11" t="s">
        <v>99</v>
      </c>
      <c r="B36" s="12">
        <v>42</v>
      </c>
      <c r="C36" s="13">
        <v>-3</v>
      </c>
      <c r="D36" s="14">
        <v>39</v>
      </c>
      <c r="E36" s="15">
        <v>1.5463917525773196E-2</v>
      </c>
      <c r="F36" s="16">
        <v>-0.14285714285714285</v>
      </c>
      <c r="G36" s="17">
        <v>1.4249177932042383E-2</v>
      </c>
    </row>
    <row r="37" spans="1:7" ht="15.75" x14ac:dyDescent="0.25">
      <c r="A37" s="11" t="s">
        <v>53</v>
      </c>
      <c r="B37" s="12">
        <v>-14</v>
      </c>
      <c r="C37" s="13">
        <v>4</v>
      </c>
      <c r="D37" s="14">
        <v>-10</v>
      </c>
      <c r="E37" s="15">
        <v>-2.9436501261564342E-3</v>
      </c>
      <c r="F37" s="16">
        <v>0.11764705882352941</v>
      </c>
      <c r="G37" s="17">
        <v>-2.0876826722338203E-3</v>
      </c>
    </row>
    <row r="38" spans="1:7" ht="15.75" x14ac:dyDescent="0.25">
      <c r="A38" s="11" t="s">
        <v>79</v>
      </c>
      <c r="B38" s="12">
        <v>-123</v>
      </c>
      <c r="C38" s="13">
        <v>-15</v>
      </c>
      <c r="D38" s="14">
        <v>-138</v>
      </c>
      <c r="E38" s="15">
        <v>-1.2764632627646327E-2</v>
      </c>
      <c r="F38" s="16">
        <v>-0.2</v>
      </c>
      <c r="G38" s="17">
        <v>-1.421068890948409E-2</v>
      </c>
    </row>
    <row r="39" spans="1:7" ht="15.75" x14ac:dyDescent="0.25">
      <c r="A39" s="11" t="s">
        <v>78</v>
      </c>
      <c r="B39" s="12">
        <v>267</v>
      </c>
      <c r="C39" s="13">
        <v>-9</v>
      </c>
      <c r="D39" s="14">
        <v>258</v>
      </c>
      <c r="E39" s="15">
        <v>1.5966034802367995E-2</v>
      </c>
      <c r="F39" s="16">
        <v>-0.1125</v>
      </c>
      <c r="G39" s="17">
        <v>1.5354400999821461E-2</v>
      </c>
    </row>
    <row r="40" spans="1:7" ht="15.75" x14ac:dyDescent="0.25">
      <c r="A40" s="11" t="s">
        <v>56</v>
      </c>
      <c r="B40" s="12">
        <v>10</v>
      </c>
      <c r="C40" s="13">
        <v>-1</v>
      </c>
      <c r="D40" s="14">
        <v>9</v>
      </c>
      <c r="E40" s="15">
        <v>3.2541490400260333E-3</v>
      </c>
      <c r="F40" s="16">
        <v>-5.2631578947368418E-2</v>
      </c>
      <c r="G40" s="17">
        <v>2.9107373868046574E-3</v>
      </c>
    </row>
    <row r="41" spans="1:7" ht="15.75" x14ac:dyDescent="0.25">
      <c r="A41" s="11" t="s">
        <v>89</v>
      </c>
      <c r="B41" s="12">
        <v>-69</v>
      </c>
      <c r="C41" s="13">
        <v>-12</v>
      </c>
      <c r="D41" s="14">
        <v>-81</v>
      </c>
      <c r="E41" s="15">
        <v>-1.0505481120584652E-2</v>
      </c>
      <c r="F41" s="16">
        <v>-0.17391304347826086</v>
      </c>
      <c r="G41" s="17">
        <v>-1.2204309175832454E-2</v>
      </c>
    </row>
    <row r="42" spans="1:7" ht="15.75" x14ac:dyDescent="0.25">
      <c r="A42" s="11" t="s">
        <v>19</v>
      </c>
      <c r="B42" s="12">
        <v>-44</v>
      </c>
      <c r="C42" s="13">
        <v>-9</v>
      </c>
      <c r="D42" s="14">
        <v>-53</v>
      </c>
      <c r="E42" s="15">
        <v>-1.1566771819137749E-2</v>
      </c>
      <c r="F42" s="16">
        <v>-0.28125</v>
      </c>
      <c r="G42" s="17">
        <v>-1.3816475495307613E-2</v>
      </c>
    </row>
    <row r="43" spans="1:7" ht="15.75" x14ac:dyDescent="0.25">
      <c r="A43" s="11" t="s">
        <v>135</v>
      </c>
      <c r="B43" s="12">
        <v>-113</v>
      </c>
      <c r="C43" s="13">
        <v>-5</v>
      </c>
      <c r="D43" s="14">
        <v>-118</v>
      </c>
      <c r="E43" s="15">
        <v>-4.5711974110032361E-2</v>
      </c>
      <c r="F43" s="16">
        <v>-0.3125</v>
      </c>
      <c r="G43" s="17">
        <v>-4.7427652733118969E-2</v>
      </c>
    </row>
    <row r="44" spans="1:7" ht="15.75" x14ac:dyDescent="0.25">
      <c r="A44" s="11" t="s">
        <v>7</v>
      </c>
      <c r="B44" s="12">
        <v>143</v>
      </c>
      <c r="C44" s="13">
        <v>13</v>
      </c>
      <c r="D44" s="14">
        <v>156</v>
      </c>
      <c r="E44" s="15">
        <v>3.5396039603960393E-2</v>
      </c>
      <c r="F44" s="16">
        <v>0.41935483870967744</v>
      </c>
      <c r="G44" s="17">
        <v>3.8319823139277821E-2</v>
      </c>
    </row>
    <row r="45" spans="1:7" ht="15.75" x14ac:dyDescent="0.25">
      <c r="A45" s="11" t="s">
        <v>130</v>
      </c>
      <c r="B45" s="12">
        <v>-24</v>
      </c>
      <c r="C45" s="13">
        <v>-5</v>
      </c>
      <c r="D45" s="14">
        <v>-29</v>
      </c>
      <c r="E45" s="15">
        <v>-1.464307504575961E-2</v>
      </c>
      <c r="F45" s="16">
        <v>-0.38461538461538464</v>
      </c>
      <c r="G45" s="17">
        <v>-1.7554479418886198E-2</v>
      </c>
    </row>
    <row r="46" spans="1:7" ht="15.75" x14ac:dyDescent="0.25">
      <c r="A46" s="11" t="s">
        <v>113</v>
      </c>
      <c r="B46" s="12">
        <v>-170</v>
      </c>
      <c r="C46" s="13">
        <v>8</v>
      </c>
      <c r="D46" s="14">
        <v>-162</v>
      </c>
      <c r="E46" s="15">
        <v>-2.663324455585148E-2</v>
      </c>
      <c r="F46" s="16">
        <v>8.6956521739130432E-2</v>
      </c>
      <c r="G46" s="17">
        <v>-2.5019305019305018E-2</v>
      </c>
    </row>
    <row r="47" spans="1:7" ht="15.75" x14ac:dyDescent="0.25">
      <c r="A47" s="11" t="s">
        <v>47</v>
      </c>
      <c r="B47" s="12">
        <v>77</v>
      </c>
      <c r="C47" s="13">
        <v>39</v>
      </c>
      <c r="D47" s="14">
        <v>116</v>
      </c>
      <c r="E47" s="15">
        <v>3.6187611617633235E-3</v>
      </c>
      <c r="F47" s="16">
        <v>0.312</v>
      </c>
      <c r="G47" s="17">
        <v>5.4198009624818952E-3</v>
      </c>
    </row>
    <row r="48" spans="1:7" ht="15.75" x14ac:dyDescent="0.25">
      <c r="A48" s="11" t="s">
        <v>43</v>
      </c>
      <c r="B48" s="12">
        <v>-21</v>
      </c>
      <c r="C48" s="13">
        <v>17</v>
      </c>
      <c r="D48" s="14">
        <v>-4</v>
      </c>
      <c r="E48" s="15">
        <v>-3.3250997529925898E-4</v>
      </c>
      <c r="F48" s="16">
        <v>4.2821158690176324E-2</v>
      </c>
      <c r="G48" s="17">
        <v>-6.2939593724922499E-5</v>
      </c>
    </row>
    <row r="49" spans="1:7" ht="15.75" x14ac:dyDescent="0.25">
      <c r="A49" s="11" t="s">
        <v>96</v>
      </c>
      <c r="B49" s="12">
        <v>-181</v>
      </c>
      <c r="C49" s="13">
        <v>13</v>
      </c>
      <c r="D49" s="14">
        <v>-168</v>
      </c>
      <c r="E49" s="15">
        <v>-1.9831269858661116E-2</v>
      </c>
      <c r="F49" s="16">
        <v>0.24528301886792453</v>
      </c>
      <c r="G49" s="17">
        <v>-1.8300653594771243E-2</v>
      </c>
    </row>
    <row r="50" spans="1:7" ht="15.75" x14ac:dyDescent="0.25">
      <c r="A50" s="11" t="s">
        <v>127</v>
      </c>
      <c r="B50" s="12">
        <v>-14</v>
      </c>
      <c r="C50" s="13">
        <v>-2</v>
      </c>
      <c r="D50" s="14">
        <v>-16</v>
      </c>
      <c r="E50" s="15">
        <v>-5.1660516605166053E-2</v>
      </c>
      <c r="F50" s="16">
        <v>-0.66666666666666663</v>
      </c>
      <c r="G50" s="17">
        <v>-5.8394160583941604E-2</v>
      </c>
    </row>
    <row r="51" spans="1:7" ht="15.75" x14ac:dyDescent="0.25">
      <c r="A51" s="11" t="s">
        <v>33</v>
      </c>
      <c r="B51" s="12">
        <v>13</v>
      </c>
      <c r="C51" s="13">
        <v>13</v>
      </c>
      <c r="D51" s="14">
        <v>26</v>
      </c>
      <c r="E51" s="15">
        <v>1.9025318308210156E-3</v>
      </c>
      <c r="F51" s="16">
        <v>0.34210526315789475</v>
      </c>
      <c r="G51" s="17">
        <v>3.7840197933343036E-3</v>
      </c>
    </row>
    <row r="52" spans="1:7" ht="15.75" x14ac:dyDescent="0.25">
      <c r="A52" s="11" t="s">
        <v>35</v>
      </c>
      <c r="B52" s="12">
        <v>292</v>
      </c>
      <c r="C52" s="13">
        <v>11</v>
      </c>
      <c r="D52" s="14">
        <v>303</v>
      </c>
      <c r="E52" s="15">
        <v>2.2310513447432762E-2</v>
      </c>
      <c r="F52" s="16">
        <v>6.8750000000000006E-2</v>
      </c>
      <c r="G52" s="17">
        <v>2.2871376811594204E-2</v>
      </c>
    </row>
    <row r="53" spans="1:7" ht="15.75" x14ac:dyDescent="0.25">
      <c r="A53" s="11" t="s">
        <v>52</v>
      </c>
      <c r="B53" s="12">
        <v>-32</v>
      </c>
      <c r="C53" s="13">
        <v>8</v>
      </c>
      <c r="D53" s="14">
        <v>-24</v>
      </c>
      <c r="E53" s="15">
        <v>-2.8622540250447227E-2</v>
      </c>
      <c r="F53" s="16">
        <v>0.66666666666666663</v>
      </c>
      <c r="G53" s="17">
        <v>-2.1238938053097345E-2</v>
      </c>
    </row>
    <row r="54" spans="1:7" ht="15.75" x14ac:dyDescent="0.25">
      <c r="A54" s="11" t="s">
        <v>58</v>
      </c>
      <c r="B54" s="12">
        <v>76</v>
      </c>
      <c r="C54" s="13">
        <v>-4</v>
      </c>
      <c r="D54" s="14">
        <v>72</v>
      </c>
      <c r="E54" s="15">
        <v>1.3899049012435992E-2</v>
      </c>
      <c r="F54" s="16">
        <v>-8.8888888888888892E-2</v>
      </c>
      <c r="G54" s="17">
        <v>1.306003990567749E-2</v>
      </c>
    </row>
    <row r="55" spans="1:7" ht="15.75" x14ac:dyDescent="0.25">
      <c r="A55" s="11" t="s">
        <v>26</v>
      </c>
      <c r="B55" s="12">
        <v>-48</v>
      </c>
      <c r="C55" s="13">
        <v>-5</v>
      </c>
      <c r="D55" s="14">
        <v>-53</v>
      </c>
      <c r="E55" s="15">
        <v>-1.9448946515397084E-2</v>
      </c>
      <c r="F55" s="16">
        <v>-0.33333333333333331</v>
      </c>
      <c r="G55" s="17">
        <v>-2.1345146999597261E-2</v>
      </c>
    </row>
    <row r="56" spans="1:7" ht="15.75" x14ac:dyDescent="0.25">
      <c r="A56" s="11" t="s">
        <v>115</v>
      </c>
      <c r="B56" s="12">
        <v>-22</v>
      </c>
      <c r="C56" s="13">
        <v>-3</v>
      </c>
      <c r="D56" s="14">
        <v>-25</v>
      </c>
      <c r="E56" s="15">
        <v>-1.5277777777777777E-2</v>
      </c>
      <c r="F56" s="16">
        <v>-0.25</v>
      </c>
      <c r="G56" s="17">
        <v>-1.7217630853994491E-2</v>
      </c>
    </row>
    <row r="57" spans="1:7" ht="15.75" x14ac:dyDescent="0.25">
      <c r="A57" s="11" t="s">
        <v>111</v>
      </c>
      <c r="B57" s="12">
        <v>-12</v>
      </c>
      <c r="C57" s="13">
        <v>4</v>
      </c>
      <c r="D57" s="14">
        <v>-8</v>
      </c>
      <c r="E57" s="15">
        <v>-2.9600394671928957E-3</v>
      </c>
      <c r="F57" s="16">
        <v>0.12121212121212122</v>
      </c>
      <c r="G57" s="17">
        <v>-1.9574259848299485E-3</v>
      </c>
    </row>
    <row r="58" spans="1:7" ht="15.75" x14ac:dyDescent="0.25">
      <c r="A58" s="11" t="s">
        <v>6</v>
      </c>
      <c r="B58" s="12">
        <v>1927</v>
      </c>
      <c r="C58" s="13">
        <v>-24</v>
      </c>
      <c r="D58" s="14">
        <v>1903</v>
      </c>
      <c r="E58" s="15">
        <v>2.0587166940877331E-2</v>
      </c>
      <c r="F58" s="16">
        <v>-3.4042553191489362E-2</v>
      </c>
      <c r="G58" s="17">
        <v>2.017877782137063E-2</v>
      </c>
    </row>
    <row r="59" spans="1:7" ht="15.75" x14ac:dyDescent="0.25">
      <c r="A59" s="11" t="s">
        <v>94</v>
      </c>
      <c r="B59" s="12">
        <v>20</v>
      </c>
      <c r="C59" s="13">
        <v>-12</v>
      </c>
      <c r="D59" s="14">
        <v>8</v>
      </c>
      <c r="E59" s="15">
        <v>3.3366700033366698E-3</v>
      </c>
      <c r="F59" s="16">
        <v>-0.23076923076923078</v>
      </c>
      <c r="G59" s="17">
        <v>1.3231888852133643E-3</v>
      </c>
    </row>
    <row r="60" spans="1:7" ht="15.75" x14ac:dyDescent="0.25">
      <c r="A60" s="11" t="s">
        <v>120</v>
      </c>
      <c r="B60" s="12">
        <v>7</v>
      </c>
      <c r="C60" s="13">
        <v>1</v>
      </c>
      <c r="D60" s="14">
        <v>8</v>
      </c>
      <c r="E60" s="15">
        <v>3.5714285714285713E-3</v>
      </c>
      <c r="F60" s="16">
        <v>9.0909090909090912E-2</v>
      </c>
      <c r="G60" s="17">
        <v>4.0588533739218668E-3</v>
      </c>
    </row>
    <row r="61" spans="1:7" ht="15.75" x14ac:dyDescent="0.25">
      <c r="A61" s="11" t="s">
        <v>104</v>
      </c>
      <c r="B61" s="12">
        <v>-62</v>
      </c>
      <c r="C61" s="13">
        <v>-4</v>
      </c>
      <c r="D61" s="14">
        <v>-66</v>
      </c>
      <c r="E61" s="15">
        <v>-2.6072329688814129E-2</v>
      </c>
      <c r="F61" s="16">
        <v>-0.25</v>
      </c>
      <c r="G61" s="17">
        <v>-2.7568922305764409E-2</v>
      </c>
    </row>
    <row r="62" spans="1:7" ht="15.75" x14ac:dyDescent="0.25">
      <c r="A62" s="11" t="s">
        <v>116</v>
      </c>
      <c r="B62" s="12">
        <v>-14</v>
      </c>
      <c r="C62" s="13">
        <v>0</v>
      </c>
      <c r="D62" s="14">
        <v>-14</v>
      </c>
      <c r="E62" s="15">
        <v>-1.0903426791277258E-2</v>
      </c>
      <c r="F62" s="16">
        <v>0</v>
      </c>
      <c r="G62" s="17">
        <v>-1.0736196319018405E-2</v>
      </c>
    </row>
    <row r="63" spans="1:7" ht="15.75" x14ac:dyDescent="0.25">
      <c r="A63" s="11" t="s">
        <v>80</v>
      </c>
      <c r="B63" s="12">
        <v>-113</v>
      </c>
      <c r="C63" s="13">
        <v>4</v>
      </c>
      <c r="D63" s="14">
        <v>-109</v>
      </c>
      <c r="E63" s="15">
        <v>-2.1450265755504936E-2</v>
      </c>
      <c r="F63" s="16">
        <v>0.16666666666666666</v>
      </c>
      <c r="G63" s="17">
        <v>-2.0597127739984882E-2</v>
      </c>
    </row>
    <row r="64" spans="1:7" ht="15.75" x14ac:dyDescent="0.25">
      <c r="A64" s="11" t="s">
        <v>32</v>
      </c>
      <c r="B64" s="12">
        <v>-37</v>
      </c>
      <c r="C64" s="13">
        <v>1</v>
      </c>
      <c r="D64" s="14">
        <v>-36</v>
      </c>
      <c r="E64" s="15">
        <v>-2.4732620320855617E-2</v>
      </c>
      <c r="F64" s="16">
        <v>8.3333333333333329E-2</v>
      </c>
      <c r="G64" s="17">
        <v>-2.3872679045092837E-2</v>
      </c>
    </row>
    <row r="65" spans="1:7" ht="15.75" x14ac:dyDescent="0.25">
      <c r="A65" s="11" t="s">
        <v>27</v>
      </c>
      <c r="B65" s="12">
        <v>-292</v>
      </c>
      <c r="C65" s="13">
        <v>-21</v>
      </c>
      <c r="D65" s="14">
        <v>-313</v>
      </c>
      <c r="E65" s="15">
        <v>-2.2181707687632939E-2</v>
      </c>
      <c r="F65" s="16">
        <v>-0.21649484536082475</v>
      </c>
      <c r="G65" s="17">
        <v>-2.3603046527411208E-2</v>
      </c>
    </row>
    <row r="66" spans="1:7" ht="15.75" x14ac:dyDescent="0.25">
      <c r="A66" s="11" t="s">
        <v>71</v>
      </c>
      <c r="B66" s="12">
        <v>-24</v>
      </c>
      <c r="C66" s="13">
        <v>2</v>
      </c>
      <c r="D66" s="14">
        <v>-22</v>
      </c>
      <c r="E66" s="15">
        <v>-9.6774193548387101E-3</v>
      </c>
      <c r="F66" s="16">
        <v>0.15384615384615385</v>
      </c>
      <c r="G66" s="17">
        <v>-8.8247091857200158E-3</v>
      </c>
    </row>
    <row r="67" spans="1:7" ht="15.75" x14ac:dyDescent="0.25">
      <c r="A67" s="11" t="s">
        <v>25</v>
      </c>
      <c r="B67" s="12">
        <v>45</v>
      </c>
      <c r="C67" s="13">
        <v>0</v>
      </c>
      <c r="D67" s="14">
        <v>45</v>
      </c>
      <c r="E67" s="15">
        <v>1.1755485893416929E-2</v>
      </c>
      <c r="F67" s="16">
        <v>0</v>
      </c>
      <c r="G67" s="17">
        <v>1.1651993785603314E-2</v>
      </c>
    </row>
    <row r="68" spans="1:7" ht="15.75" x14ac:dyDescent="0.25">
      <c r="A68" s="11" t="s">
        <v>12</v>
      </c>
      <c r="B68" s="12">
        <v>13</v>
      </c>
      <c r="C68" s="13">
        <v>6</v>
      </c>
      <c r="D68" s="14">
        <v>19</v>
      </c>
      <c r="E68" s="15">
        <v>6.4805583250249254E-3</v>
      </c>
      <c r="F68" s="16">
        <v>0.42857142857142855</v>
      </c>
      <c r="G68" s="17">
        <v>9.4059405940594056E-3</v>
      </c>
    </row>
    <row r="69" spans="1:7" ht="15.75" x14ac:dyDescent="0.25">
      <c r="A69" s="11" t="s">
        <v>110</v>
      </c>
      <c r="B69" s="12">
        <v>2</v>
      </c>
      <c r="C69" s="13">
        <v>-2</v>
      </c>
      <c r="D69" s="14">
        <v>0</v>
      </c>
      <c r="E69" s="15">
        <v>1.2531328320802004E-3</v>
      </c>
      <c r="F69" s="16">
        <v>-0.11764705882352941</v>
      </c>
      <c r="G69" s="17">
        <v>0</v>
      </c>
    </row>
    <row r="70" spans="1:7" ht="15.75" x14ac:dyDescent="0.25">
      <c r="A70" s="11" t="s">
        <v>122</v>
      </c>
      <c r="B70" s="12">
        <v>21</v>
      </c>
      <c r="C70" s="13">
        <v>0</v>
      </c>
      <c r="D70" s="14">
        <v>21</v>
      </c>
      <c r="E70" s="15">
        <v>8.0428954423592495E-3</v>
      </c>
      <c r="F70" s="16">
        <v>0</v>
      </c>
      <c r="G70" s="17">
        <v>7.9969535415079975E-3</v>
      </c>
    </row>
    <row r="71" spans="1:7" ht="15.75" x14ac:dyDescent="0.25">
      <c r="A71" s="11" t="s">
        <v>101</v>
      </c>
      <c r="B71" s="12">
        <v>125</v>
      </c>
      <c r="C71" s="13">
        <v>-1</v>
      </c>
      <c r="D71" s="14">
        <v>124</v>
      </c>
      <c r="E71" s="15">
        <v>2.0311992200194993E-2</v>
      </c>
      <c r="F71" s="16">
        <v>-3.3333333333333333E-2</v>
      </c>
      <c r="G71" s="17">
        <v>2.0051746442432083E-2</v>
      </c>
    </row>
    <row r="72" spans="1:7" ht="15.75" x14ac:dyDescent="0.25">
      <c r="A72" s="11" t="s">
        <v>107</v>
      </c>
      <c r="B72" s="12">
        <v>-18</v>
      </c>
      <c r="C72" s="13">
        <v>-5</v>
      </c>
      <c r="D72" s="14">
        <v>-23</v>
      </c>
      <c r="E72" s="15">
        <v>-4.39453125E-3</v>
      </c>
      <c r="F72" s="16">
        <v>-0.1388888888888889</v>
      </c>
      <c r="G72" s="17">
        <v>-5.5663117134559532E-3</v>
      </c>
    </row>
    <row r="73" spans="1:7" ht="15.75" x14ac:dyDescent="0.25">
      <c r="A73" s="11" t="s">
        <v>103</v>
      </c>
      <c r="B73" s="12">
        <v>-40</v>
      </c>
      <c r="C73" s="13">
        <v>5</v>
      </c>
      <c r="D73" s="14">
        <v>-35</v>
      </c>
      <c r="E73" s="15">
        <v>-1.3619339462036091E-2</v>
      </c>
      <c r="F73" s="16">
        <v>0.21739130434782608</v>
      </c>
      <c r="G73" s="17">
        <v>-1.1824324324324325E-2</v>
      </c>
    </row>
    <row r="74" spans="1:7" ht="15.75" x14ac:dyDescent="0.25">
      <c r="A74" s="11" t="s">
        <v>42</v>
      </c>
      <c r="B74" s="12">
        <v>-207</v>
      </c>
      <c r="C74" s="13">
        <v>-18</v>
      </c>
      <c r="D74" s="14">
        <v>-225</v>
      </c>
      <c r="E74" s="15">
        <v>-1.8516861973342874E-2</v>
      </c>
      <c r="F74" s="16">
        <v>-0.29032258064516131</v>
      </c>
      <c r="G74" s="17">
        <v>-2.0016012810248198E-2</v>
      </c>
    </row>
    <row r="75" spans="1:7" ht="15.75" x14ac:dyDescent="0.25">
      <c r="A75" s="11" t="s">
        <v>37</v>
      </c>
      <c r="B75" s="12">
        <v>18</v>
      </c>
      <c r="C75" s="13">
        <v>1</v>
      </c>
      <c r="D75" s="14">
        <v>19</v>
      </c>
      <c r="E75" s="15">
        <v>3.6466774716369531E-3</v>
      </c>
      <c r="F75" s="16">
        <v>2.7777777777777776E-2</v>
      </c>
      <c r="G75" s="17">
        <v>3.821399839098954E-3</v>
      </c>
    </row>
    <row r="76" spans="1:7" ht="15.75" x14ac:dyDescent="0.25">
      <c r="A76" s="11" t="s">
        <v>48</v>
      </c>
      <c r="B76" s="12">
        <v>-5</v>
      </c>
      <c r="C76" s="13">
        <v>-25</v>
      </c>
      <c r="D76" s="14">
        <v>-30</v>
      </c>
      <c r="E76" s="15">
        <v>-1.5812776723592662E-3</v>
      </c>
      <c r="F76" s="16">
        <v>-0.55555555555555558</v>
      </c>
      <c r="G76" s="17">
        <v>-9.3545369504209538E-3</v>
      </c>
    </row>
    <row r="77" spans="1:7" ht="15.75" x14ac:dyDescent="0.25">
      <c r="A77" s="11" t="s">
        <v>5</v>
      </c>
      <c r="B77" s="12">
        <v>71</v>
      </c>
      <c r="C77" s="13">
        <v>-14</v>
      </c>
      <c r="D77" s="14">
        <v>57</v>
      </c>
      <c r="E77" s="15">
        <v>1.0488993942975328E-2</v>
      </c>
      <c r="F77" s="16">
        <v>-0.29166666666666669</v>
      </c>
      <c r="G77" s="17">
        <v>8.361449317881766E-3</v>
      </c>
    </row>
    <row r="78" spans="1:7" ht="15.75" x14ac:dyDescent="0.25">
      <c r="A78" s="11" t="s">
        <v>22</v>
      </c>
      <c r="B78" s="12">
        <v>290</v>
      </c>
      <c r="C78" s="13">
        <v>-22</v>
      </c>
      <c r="D78" s="14">
        <v>268</v>
      </c>
      <c r="E78" s="15">
        <v>2.8105949738808501E-3</v>
      </c>
      <c r="F78" s="16">
        <v>-2.6474127557160047E-2</v>
      </c>
      <c r="G78" s="17">
        <v>2.5766257739491599E-3</v>
      </c>
    </row>
    <row r="79" spans="1:7" ht="15.75" x14ac:dyDescent="0.25">
      <c r="A79" s="11" t="s">
        <v>63</v>
      </c>
      <c r="B79" s="12">
        <v>-42</v>
      </c>
      <c r="C79" s="13">
        <v>-10</v>
      </c>
      <c r="D79" s="14">
        <v>-52</v>
      </c>
      <c r="E79" s="15">
        <v>-7.8446021666044082E-3</v>
      </c>
      <c r="F79" s="16">
        <v>-0.25641025641025639</v>
      </c>
      <c r="G79" s="17">
        <v>-9.6421286853328389E-3</v>
      </c>
    </row>
    <row r="80" spans="1:7" ht="15.75" x14ac:dyDescent="0.25">
      <c r="A80" s="11" t="s">
        <v>95</v>
      </c>
      <c r="B80" s="12">
        <v>-21</v>
      </c>
      <c r="C80" s="13">
        <v>2</v>
      </c>
      <c r="D80" s="14">
        <v>-19</v>
      </c>
      <c r="E80" s="15">
        <v>-1.8087855297157621E-2</v>
      </c>
      <c r="F80" s="16">
        <v>0.4</v>
      </c>
      <c r="G80" s="17">
        <v>-1.6295025728987993E-2</v>
      </c>
    </row>
    <row r="81" spans="1:7" ht="15.75" x14ac:dyDescent="0.25">
      <c r="A81" s="11" t="s">
        <v>61</v>
      </c>
      <c r="B81" s="12">
        <v>26</v>
      </c>
      <c r="C81" s="13">
        <v>-3</v>
      </c>
      <c r="D81" s="14">
        <v>23</v>
      </c>
      <c r="E81" s="15">
        <v>1.9461077844311378E-2</v>
      </c>
      <c r="F81" s="16">
        <v>-0.23076923076923078</v>
      </c>
      <c r="G81" s="17">
        <v>1.704966641957005E-2</v>
      </c>
    </row>
    <row r="82" spans="1:7" ht="15.75" x14ac:dyDescent="0.25">
      <c r="A82" s="11" t="s">
        <v>75</v>
      </c>
      <c r="B82" s="12">
        <v>-17</v>
      </c>
      <c r="C82" s="13">
        <v>7</v>
      </c>
      <c r="D82" s="14">
        <v>-10</v>
      </c>
      <c r="E82" s="15">
        <v>-9.9485018726591765E-4</v>
      </c>
      <c r="F82" s="16">
        <v>3.7037037037037035E-2</v>
      </c>
      <c r="G82" s="17">
        <v>-5.7880419054233954E-4</v>
      </c>
    </row>
    <row r="83" spans="1:7" ht="15.75" x14ac:dyDescent="0.25">
      <c r="A83" s="11" t="s">
        <v>125</v>
      </c>
      <c r="B83" s="12">
        <v>-22</v>
      </c>
      <c r="C83" s="13">
        <v>-15</v>
      </c>
      <c r="D83" s="14">
        <v>-37</v>
      </c>
      <c r="E83" s="15">
        <v>-6.4346300087744952E-3</v>
      </c>
      <c r="F83" s="16">
        <v>-0.41666666666666669</v>
      </c>
      <c r="G83" s="17">
        <v>-1.0709117221418235E-2</v>
      </c>
    </row>
    <row r="84" spans="1:7" ht="15.75" x14ac:dyDescent="0.25">
      <c r="A84" s="11" t="s">
        <v>46</v>
      </c>
      <c r="B84" s="12">
        <v>70</v>
      </c>
      <c r="C84" s="13">
        <v>1</v>
      </c>
      <c r="D84" s="14">
        <v>71</v>
      </c>
      <c r="E84" s="15">
        <v>4.559369504331401E-3</v>
      </c>
      <c r="F84" s="16">
        <v>9.7087378640776691E-3</v>
      </c>
      <c r="G84" s="17">
        <v>4.593685300207039E-3</v>
      </c>
    </row>
    <row r="85" spans="1:7" ht="15.75" x14ac:dyDescent="0.25">
      <c r="A85" s="11" t="s">
        <v>45</v>
      </c>
      <c r="B85" s="12">
        <v>-106</v>
      </c>
      <c r="C85" s="13">
        <v>1</v>
      </c>
      <c r="D85" s="14">
        <v>-105</v>
      </c>
      <c r="E85" s="15">
        <v>-2.2673796791443851E-2</v>
      </c>
      <c r="F85" s="16">
        <v>2.7777777777777776E-2</v>
      </c>
      <c r="G85" s="17">
        <v>-2.2288261515601784E-2</v>
      </c>
    </row>
    <row r="86" spans="1:7" ht="15.75" x14ac:dyDescent="0.25">
      <c r="A86" s="11" t="s">
        <v>76</v>
      </c>
      <c r="B86" s="12">
        <v>-84</v>
      </c>
      <c r="C86" s="13">
        <v>-5</v>
      </c>
      <c r="D86" s="14">
        <v>-89</v>
      </c>
      <c r="E86" s="15">
        <v>-2.2352315061202766E-2</v>
      </c>
      <c r="F86" s="16">
        <v>-0.12820512820512819</v>
      </c>
      <c r="G86" s="17">
        <v>-2.3439557545430603E-2</v>
      </c>
    </row>
    <row r="87" spans="1:7" ht="15.75" x14ac:dyDescent="0.25">
      <c r="A87" s="11" t="s">
        <v>105</v>
      </c>
      <c r="B87" s="12">
        <v>70</v>
      </c>
      <c r="C87" s="13">
        <v>9</v>
      </c>
      <c r="D87" s="14">
        <v>79</v>
      </c>
      <c r="E87" s="15">
        <v>9.1563113145846954E-3</v>
      </c>
      <c r="F87" s="16">
        <v>0.12162162162162163</v>
      </c>
      <c r="G87" s="17">
        <v>1.023448633242648E-2</v>
      </c>
    </row>
    <row r="88" spans="1:7" ht="15.75" x14ac:dyDescent="0.25">
      <c r="A88" s="11" t="s">
        <v>118</v>
      </c>
      <c r="B88" s="12">
        <v>-83</v>
      </c>
      <c r="C88" s="13">
        <v>-8</v>
      </c>
      <c r="D88" s="14">
        <v>-91</v>
      </c>
      <c r="E88" s="15">
        <v>-1.5456238361266294E-2</v>
      </c>
      <c r="F88" s="16">
        <v>-0.12903225806451613</v>
      </c>
      <c r="G88" s="17">
        <v>-1.6752577319587628E-2</v>
      </c>
    </row>
    <row r="89" spans="1:7" ht="15.75" x14ac:dyDescent="0.25">
      <c r="A89" s="11" t="s">
        <v>124</v>
      </c>
      <c r="B89" s="12">
        <v>-7</v>
      </c>
      <c r="C89" s="13">
        <v>4</v>
      </c>
      <c r="D89" s="14">
        <v>-3</v>
      </c>
      <c r="E89" s="15">
        <v>-2.2595222724338285E-3</v>
      </c>
      <c r="F89" s="16">
        <v>0.14814814814814814</v>
      </c>
      <c r="G89" s="17">
        <v>-9.6000000000000002E-4</v>
      </c>
    </row>
    <row r="90" spans="1:7" ht="15.75" x14ac:dyDescent="0.25">
      <c r="A90" s="11" t="s">
        <v>31</v>
      </c>
      <c r="B90" s="12">
        <v>206</v>
      </c>
      <c r="C90" s="13">
        <v>20</v>
      </c>
      <c r="D90" s="14">
        <v>226</v>
      </c>
      <c r="E90" s="15">
        <v>7.227562978036629E-3</v>
      </c>
      <c r="F90" s="16">
        <v>8.9686098654708515E-2</v>
      </c>
      <c r="G90" s="17">
        <v>7.8677110530896432E-3</v>
      </c>
    </row>
    <row r="91" spans="1:7" ht="15.75" x14ac:dyDescent="0.25">
      <c r="A91" s="11" t="s">
        <v>44</v>
      </c>
      <c r="B91" s="12">
        <v>748</v>
      </c>
      <c r="C91" s="13">
        <v>0</v>
      </c>
      <c r="D91" s="14">
        <v>748</v>
      </c>
      <c r="E91" s="15">
        <v>2.2613900897904889E-2</v>
      </c>
      <c r="F91" s="16">
        <v>0</v>
      </c>
      <c r="G91" s="17">
        <v>2.2457067371202115E-2</v>
      </c>
    </row>
    <row r="92" spans="1:7" ht="15.75" x14ac:dyDescent="0.25">
      <c r="A92" s="11" t="s">
        <v>132</v>
      </c>
      <c r="B92" s="12">
        <v>-32</v>
      </c>
      <c r="C92" s="13">
        <v>2</v>
      </c>
      <c r="D92" s="14">
        <v>-30</v>
      </c>
      <c r="E92" s="15">
        <v>-3.0418250950570342E-2</v>
      </c>
      <c r="F92" s="16">
        <v>0.2</v>
      </c>
      <c r="G92" s="17">
        <v>-2.8248587570621469E-2</v>
      </c>
    </row>
    <row r="93" spans="1:7" ht="15.75" x14ac:dyDescent="0.25">
      <c r="A93" s="11" t="s">
        <v>100</v>
      </c>
      <c r="B93" s="12">
        <v>-10</v>
      </c>
      <c r="C93" s="13">
        <v>0</v>
      </c>
      <c r="D93" s="14">
        <v>-10</v>
      </c>
      <c r="E93" s="15">
        <v>-6.5487884741322853E-3</v>
      </c>
      <c r="F93" s="16">
        <v>0</v>
      </c>
      <c r="G93" s="17">
        <v>-6.51890482398957E-3</v>
      </c>
    </row>
    <row r="94" spans="1:7" ht="15.75" x14ac:dyDescent="0.25">
      <c r="A94" s="11" t="s">
        <v>92</v>
      </c>
      <c r="B94" s="12">
        <v>-97</v>
      </c>
      <c r="C94" s="13">
        <v>17</v>
      </c>
      <c r="D94" s="14">
        <v>-80</v>
      </c>
      <c r="E94" s="15">
        <v>-1.3324175824175824E-2</v>
      </c>
      <c r="F94" s="16">
        <v>0.32075471698113206</v>
      </c>
      <c r="G94" s="17">
        <v>-1.0909586799399972E-2</v>
      </c>
    </row>
    <row r="95" spans="1:7" ht="15.75" x14ac:dyDescent="0.25">
      <c r="A95" s="11" t="s">
        <v>74</v>
      </c>
      <c r="B95" s="12">
        <v>-89</v>
      </c>
      <c r="C95" s="13">
        <v>8</v>
      </c>
      <c r="D95" s="14">
        <v>-81</v>
      </c>
      <c r="E95" s="15">
        <v>-1.1999460698395577E-2</v>
      </c>
      <c r="F95" s="16">
        <v>0.16326530612244897</v>
      </c>
      <c r="G95" s="17">
        <v>-1.0849182962764532E-2</v>
      </c>
    </row>
    <row r="96" spans="1:7" ht="15.75" x14ac:dyDescent="0.25">
      <c r="A96" s="11" t="s">
        <v>106</v>
      </c>
      <c r="B96" s="12">
        <v>-75</v>
      </c>
      <c r="C96" s="13">
        <v>4</v>
      </c>
      <c r="D96" s="14">
        <v>-71</v>
      </c>
      <c r="E96" s="15">
        <v>-8.5091899251191292E-3</v>
      </c>
      <c r="F96" s="16">
        <v>6.0606060606060608E-2</v>
      </c>
      <c r="G96" s="17">
        <v>-7.9954954954954954E-3</v>
      </c>
    </row>
    <row r="97" spans="1:7" ht="15.75" x14ac:dyDescent="0.25">
      <c r="A97" s="11" t="s">
        <v>54</v>
      </c>
      <c r="B97" s="12">
        <v>24</v>
      </c>
      <c r="C97" s="13">
        <v>-4</v>
      </c>
      <c r="D97" s="14">
        <v>20</v>
      </c>
      <c r="E97" s="15">
        <v>1.1315417256011316E-2</v>
      </c>
      <c r="F97" s="16">
        <v>-0.18181818181818182</v>
      </c>
      <c r="G97" s="17">
        <v>9.3327111525898267E-3</v>
      </c>
    </row>
    <row r="98" spans="1:7" ht="15.75" x14ac:dyDescent="0.25">
      <c r="A98" s="11" t="s">
        <v>84</v>
      </c>
      <c r="B98" s="12">
        <v>-194</v>
      </c>
      <c r="C98" s="13">
        <v>6</v>
      </c>
      <c r="D98" s="14">
        <v>-188</v>
      </c>
      <c r="E98" s="15">
        <v>-2.8474974313811831E-2</v>
      </c>
      <c r="F98" s="16">
        <v>9.2307692307692313E-2</v>
      </c>
      <c r="G98" s="17">
        <v>-2.7333527188136086E-2</v>
      </c>
    </row>
    <row r="99" spans="1:7" ht="15.75" x14ac:dyDescent="0.25">
      <c r="A99" s="11" t="s">
        <v>70</v>
      </c>
      <c r="B99" s="12">
        <v>108</v>
      </c>
      <c r="C99" s="13">
        <v>16</v>
      </c>
      <c r="D99" s="14">
        <v>124</v>
      </c>
      <c r="E99" s="15">
        <v>2.2058823529411766E-2</v>
      </c>
      <c r="F99" s="16">
        <v>0.5714285714285714</v>
      </c>
      <c r="G99" s="17">
        <v>2.5182778229082048E-2</v>
      </c>
    </row>
    <row r="100" spans="1:7" ht="15.75" x14ac:dyDescent="0.25">
      <c r="A100" s="11" t="s">
        <v>3</v>
      </c>
      <c r="B100" s="12">
        <v>-80</v>
      </c>
      <c r="C100" s="13">
        <v>-14</v>
      </c>
      <c r="D100" s="14">
        <v>-94</v>
      </c>
      <c r="E100" s="15">
        <v>-5.4123536973141196E-3</v>
      </c>
      <c r="F100" s="16">
        <v>-0.11290322580645161</v>
      </c>
      <c r="G100" s="17">
        <v>-6.306608520630661E-3</v>
      </c>
    </row>
    <row r="101" spans="1:7" ht="15.75" x14ac:dyDescent="0.25">
      <c r="A101" s="11" t="s">
        <v>2</v>
      </c>
      <c r="B101" s="12">
        <v>-230</v>
      </c>
      <c r="C101" s="13">
        <v>8</v>
      </c>
      <c r="D101" s="14">
        <v>-222</v>
      </c>
      <c r="E101" s="15">
        <v>-1.1244744304292559E-2</v>
      </c>
      <c r="F101" s="16">
        <v>4.49438202247191E-2</v>
      </c>
      <c r="G101" s="17">
        <v>-1.0759984490112447E-2</v>
      </c>
    </row>
    <row r="102" spans="1:7" ht="15.75" x14ac:dyDescent="0.25">
      <c r="A102" s="11" t="s">
        <v>8</v>
      </c>
      <c r="B102" s="12">
        <v>-92</v>
      </c>
      <c r="C102" s="13">
        <v>8</v>
      </c>
      <c r="D102" s="14">
        <v>-84</v>
      </c>
      <c r="E102" s="15">
        <v>-2.943058221369162E-2</v>
      </c>
      <c r="F102" s="16">
        <v>0.34782608695652173</v>
      </c>
      <c r="G102" s="17">
        <v>-2.6675134963480469E-2</v>
      </c>
    </row>
    <row r="103" spans="1:7" ht="15.75" x14ac:dyDescent="0.25">
      <c r="A103" s="11" t="s">
        <v>57</v>
      </c>
      <c r="B103" s="12">
        <v>-9</v>
      </c>
      <c r="C103" s="13">
        <v>3</v>
      </c>
      <c r="D103" s="14">
        <v>-6</v>
      </c>
      <c r="E103" s="15">
        <v>-7.6791808873720134E-3</v>
      </c>
      <c r="F103" s="16">
        <v>0.3</v>
      </c>
      <c r="G103" s="17">
        <v>-5.076142131979695E-3</v>
      </c>
    </row>
    <row r="104" spans="1:7" ht="15.75" x14ac:dyDescent="0.25">
      <c r="A104" s="11" t="s">
        <v>4</v>
      </c>
      <c r="B104" s="12">
        <v>30</v>
      </c>
      <c r="C104" s="13">
        <v>-4</v>
      </c>
      <c r="D104" s="14">
        <v>26</v>
      </c>
      <c r="E104" s="15">
        <v>5.1590713671539126E-3</v>
      </c>
      <c r="F104" s="16">
        <v>-8.1632653061224483E-2</v>
      </c>
      <c r="G104" s="17">
        <v>4.4338335607094137E-3</v>
      </c>
    </row>
    <row r="105" spans="1:7" ht="15.75" x14ac:dyDescent="0.25">
      <c r="A105" s="11" t="s">
        <v>41</v>
      </c>
      <c r="B105" s="12">
        <v>618</v>
      </c>
      <c r="C105" s="13">
        <v>43</v>
      </c>
      <c r="D105" s="14">
        <v>661</v>
      </c>
      <c r="E105" s="15">
        <v>1.2390232166486227E-2</v>
      </c>
      <c r="F105" s="16">
        <v>0.112565445026178</v>
      </c>
      <c r="G105" s="17">
        <v>1.3151611619578193E-2</v>
      </c>
    </row>
    <row r="106" spans="1:7" ht="15.75" x14ac:dyDescent="0.25">
      <c r="A106" s="11" t="s">
        <v>23</v>
      </c>
      <c r="B106" s="12">
        <v>80</v>
      </c>
      <c r="C106" s="13">
        <v>-3</v>
      </c>
      <c r="D106" s="14">
        <v>77</v>
      </c>
      <c r="E106" s="15">
        <v>2.4434941967012829E-2</v>
      </c>
      <c r="F106" s="16">
        <v>-0.10714285714285714</v>
      </c>
      <c r="G106" s="17">
        <v>2.3319200484554815E-2</v>
      </c>
    </row>
    <row r="107" spans="1:7" ht="15.75" x14ac:dyDescent="0.25">
      <c r="A107" s="11" t="s">
        <v>121</v>
      </c>
      <c r="B107" s="12">
        <v>-31</v>
      </c>
      <c r="C107" s="13">
        <v>6</v>
      </c>
      <c r="D107" s="14">
        <v>-25</v>
      </c>
      <c r="E107" s="15">
        <v>-2.9467680608365018E-2</v>
      </c>
      <c r="F107" s="16">
        <v>0.46153846153846156</v>
      </c>
      <c r="G107" s="17">
        <v>-2.3474178403755867E-2</v>
      </c>
    </row>
    <row r="108" spans="1:7" ht="15.75" x14ac:dyDescent="0.25">
      <c r="A108" s="11" t="s">
        <v>81</v>
      </c>
      <c r="B108" s="12">
        <v>-149</v>
      </c>
      <c r="C108" s="13">
        <v>9</v>
      </c>
      <c r="D108" s="14">
        <v>-140</v>
      </c>
      <c r="E108" s="15">
        <v>-1.9528178243774574E-2</v>
      </c>
      <c r="F108" s="16">
        <v>0.19148936170212766</v>
      </c>
      <c r="G108" s="17">
        <v>-1.823629021753289E-2</v>
      </c>
    </row>
    <row r="109" spans="1:7" ht="15.75" x14ac:dyDescent="0.25">
      <c r="A109" s="11" t="s">
        <v>102</v>
      </c>
      <c r="B109" s="12">
        <v>-44</v>
      </c>
      <c r="C109" s="13">
        <v>-2</v>
      </c>
      <c r="D109" s="14">
        <v>-46</v>
      </c>
      <c r="E109" s="15">
        <v>-3.3924441017733231E-2</v>
      </c>
      <c r="F109" s="16">
        <v>-0.2</v>
      </c>
      <c r="G109" s="17">
        <v>-3.5195103289977048E-2</v>
      </c>
    </row>
    <row r="110" spans="1:7" ht="15.75" x14ac:dyDescent="0.25">
      <c r="A110" s="11" t="s">
        <v>134</v>
      </c>
      <c r="B110" s="12">
        <v>98</v>
      </c>
      <c r="C110" s="13">
        <v>5</v>
      </c>
      <c r="D110" s="14">
        <v>103</v>
      </c>
      <c r="E110" s="15">
        <v>2.5694808599895123E-2</v>
      </c>
      <c r="F110" s="16">
        <v>0.125</v>
      </c>
      <c r="G110" s="17">
        <v>2.6725480020757655E-2</v>
      </c>
    </row>
    <row r="111" spans="1:7" ht="15.75" x14ac:dyDescent="0.25">
      <c r="A111" s="11" t="s">
        <v>10</v>
      </c>
      <c r="B111" s="12">
        <v>-113</v>
      </c>
      <c r="C111" s="13">
        <v>9</v>
      </c>
      <c r="D111" s="14">
        <v>-104</v>
      </c>
      <c r="E111" s="15">
        <v>-3.6252807186397173E-2</v>
      </c>
      <c r="F111" s="16">
        <v>0.28125</v>
      </c>
      <c r="G111" s="17">
        <v>-3.302635757383296E-2</v>
      </c>
    </row>
    <row r="112" spans="1:7" ht="15.75" x14ac:dyDescent="0.25">
      <c r="A112" s="11" t="s">
        <v>21</v>
      </c>
      <c r="B112" s="12">
        <v>30</v>
      </c>
      <c r="C112" s="13">
        <v>1</v>
      </c>
      <c r="D112" s="14">
        <v>31</v>
      </c>
      <c r="E112" s="15">
        <v>1.8018018018018018E-2</v>
      </c>
      <c r="F112" s="16">
        <v>0.16666666666666666</v>
      </c>
      <c r="G112" s="17">
        <v>1.8551765409934171E-2</v>
      </c>
    </row>
    <row r="113" spans="1:7" ht="15.75" x14ac:dyDescent="0.25">
      <c r="A113" s="11" t="s">
        <v>114</v>
      </c>
      <c r="B113" s="12">
        <v>116</v>
      </c>
      <c r="C113" s="13">
        <v>3</v>
      </c>
      <c r="D113" s="14">
        <v>119</v>
      </c>
      <c r="E113" s="15">
        <v>2.7052238805970148E-2</v>
      </c>
      <c r="F113" s="16">
        <v>7.6923076923076927E-2</v>
      </c>
      <c r="G113" s="17">
        <v>2.7501733302519066E-2</v>
      </c>
    </row>
    <row r="114" spans="1:7" ht="15.75" x14ac:dyDescent="0.25">
      <c r="A114" s="11" t="s">
        <v>17</v>
      </c>
      <c r="B114" s="12">
        <v>4.9357758999883572</v>
      </c>
      <c r="C114" s="13">
        <v>6</v>
      </c>
      <c r="D114" s="14">
        <v>10.935775899988357</v>
      </c>
      <c r="E114" s="15">
        <v>3.7111096992393663E-3</v>
      </c>
      <c r="F114" s="16">
        <v>0.75</v>
      </c>
      <c r="G114" s="17">
        <v>8.1732256352678306E-3</v>
      </c>
    </row>
    <row r="115" spans="1:7" ht="15.75" x14ac:dyDescent="0.25">
      <c r="A115" s="11" t="s">
        <v>97</v>
      </c>
      <c r="B115" s="12">
        <v>-392</v>
      </c>
      <c r="C115" s="13">
        <v>10</v>
      </c>
      <c r="D115" s="14">
        <v>-382</v>
      </c>
      <c r="E115" s="15">
        <v>-1.6140321982953842E-2</v>
      </c>
      <c r="F115" s="16">
        <v>6.5789473684210523E-2</v>
      </c>
      <c r="G115" s="17">
        <v>-1.5630754122509104E-2</v>
      </c>
    </row>
    <row r="116" spans="1:7" ht="15.75" x14ac:dyDescent="0.25">
      <c r="A116" s="11" t="s">
        <v>11</v>
      </c>
      <c r="B116" s="12">
        <v>172</v>
      </c>
      <c r="C116" s="13">
        <v>-3</v>
      </c>
      <c r="D116" s="14">
        <v>169</v>
      </c>
      <c r="E116" s="15">
        <v>2.505827505827506E-2</v>
      </c>
      <c r="F116" s="16">
        <v>-4.4117647058823532E-2</v>
      </c>
      <c r="G116" s="17">
        <v>2.4379688401615696E-2</v>
      </c>
    </row>
    <row r="117" spans="1:7" ht="15.75" x14ac:dyDescent="0.25">
      <c r="A117" s="11" t="s">
        <v>16</v>
      </c>
      <c r="B117" s="12">
        <v>42</v>
      </c>
      <c r="C117" s="13">
        <v>13</v>
      </c>
      <c r="D117" s="14">
        <v>55</v>
      </c>
      <c r="E117" s="15">
        <v>9.018681554648916E-3</v>
      </c>
      <c r="F117" s="16">
        <v>0.25</v>
      </c>
      <c r="G117" s="17">
        <v>1.1679762157570609E-2</v>
      </c>
    </row>
    <row r="118" spans="1:7" ht="15.75" x14ac:dyDescent="0.25">
      <c r="A118" s="11" t="s">
        <v>34</v>
      </c>
      <c r="B118" s="12">
        <v>-32.31350629059034</v>
      </c>
      <c r="C118" s="13">
        <v>8</v>
      </c>
      <c r="D118" s="14">
        <v>-24.31350629059034</v>
      </c>
      <c r="E118" s="15">
        <v>-4.4508961832769062E-2</v>
      </c>
      <c r="F118" s="16">
        <v>4</v>
      </c>
      <c r="G118" s="17">
        <v>-3.3397673476085632E-2</v>
      </c>
    </row>
    <row r="119" spans="1:7" ht="15.75" x14ac:dyDescent="0.25">
      <c r="A119" s="11" t="s">
        <v>90</v>
      </c>
      <c r="B119" s="12">
        <v>206</v>
      </c>
      <c r="C119" s="13">
        <v>17</v>
      </c>
      <c r="D119" s="14">
        <v>223</v>
      </c>
      <c r="E119" s="15">
        <v>1.7064280980781974E-2</v>
      </c>
      <c r="F119" s="16">
        <v>0.13821138211382114</v>
      </c>
      <c r="G119" s="17">
        <v>1.8286182861828617E-2</v>
      </c>
    </row>
    <row r="120" spans="1:7" ht="15.75" x14ac:dyDescent="0.25">
      <c r="A120" s="11" t="s">
        <v>60</v>
      </c>
      <c r="B120" s="12">
        <v>-31</v>
      </c>
      <c r="C120" s="13">
        <v>4</v>
      </c>
      <c r="D120" s="14">
        <v>-27</v>
      </c>
      <c r="E120" s="15">
        <v>-3.5456936978153952E-3</v>
      </c>
      <c r="F120" s="16">
        <v>6.5573770491803282E-2</v>
      </c>
      <c r="G120" s="17">
        <v>-3.0667878237164927E-3</v>
      </c>
    </row>
    <row r="121" spans="1:7" ht="15.75" x14ac:dyDescent="0.25">
      <c r="A121" s="11" t="s">
        <v>9</v>
      </c>
      <c r="B121" s="12">
        <v>25.043774159521035</v>
      </c>
      <c r="C121" s="13">
        <v>9</v>
      </c>
      <c r="D121" s="14">
        <v>34.043774159521035</v>
      </c>
      <c r="E121" s="15">
        <v>6.9896104268827898E-3</v>
      </c>
      <c r="F121" s="16">
        <v>0.39130434782608697</v>
      </c>
      <c r="G121" s="17">
        <v>9.4408691512814849E-3</v>
      </c>
    </row>
    <row r="122" spans="1:7" ht="15.75" x14ac:dyDescent="0.25">
      <c r="A122" s="11" t="s">
        <v>69</v>
      </c>
      <c r="B122" s="12">
        <v>98</v>
      </c>
      <c r="C122" s="13">
        <v>4</v>
      </c>
      <c r="D122" s="14">
        <v>102</v>
      </c>
      <c r="E122" s="15">
        <v>3.929430633520449E-2</v>
      </c>
      <c r="F122" s="16">
        <v>0.30769230769230771</v>
      </c>
      <c r="G122" s="17">
        <v>4.0686078978859196E-2</v>
      </c>
    </row>
    <row r="123" spans="1:7" ht="15.75" x14ac:dyDescent="0.25">
      <c r="A123" s="11" t="s">
        <v>62</v>
      </c>
      <c r="B123" s="12">
        <v>-317</v>
      </c>
      <c r="C123" s="13">
        <v>-1</v>
      </c>
      <c r="D123" s="14">
        <v>-318</v>
      </c>
      <c r="E123" s="15">
        <v>-9.4986965511041858E-3</v>
      </c>
      <c r="F123" s="16">
        <v>-4.11522633744856E-3</v>
      </c>
      <c r="G123" s="17">
        <v>-9.4597810566396951E-3</v>
      </c>
    </row>
    <row r="124" spans="1:7" ht="15.75" x14ac:dyDescent="0.25">
      <c r="A124" s="11" t="s">
        <v>88</v>
      </c>
      <c r="B124" s="12">
        <v>-561</v>
      </c>
      <c r="C124" s="13">
        <v>-13</v>
      </c>
      <c r="D124" s="14">
        <v>-574</v>
      </c>
      <c r="E124" s="15">
        <v>-1.5004814378945117E-2</v>
      </c>
      <c r="F124" s="16">
        <v>-4.4067796610169491E-2</v>
      </c>
      <c r="G124" s="17">
        <v>-1.5232332882201523E-2</v>
      </c>
    </row>
    <row r="125" spans="1:7" ht="15.75" x14ac:dyDescent="0.25">
      <c r="A125" s="11" t="s">
        <v>15</v>
      </c>
      <c r="B125" s="12">
        <v>-36</v>
      </c>
      <c r="C125" s="13">
        <v>0</v>
      </c>
      <c r="D125" s="14">
        <v>-36</v>
      </c>
      <c r="E125" s="15">
        <v>-4.3269230769230768E-2</v>
      </c>
      <c r="F125" s="16">
        <v>0</v>
      </c>
      <c r="G125" s="17">
        <v>-4.2959427207637228E-2</v>
      </c>
    </row>
    <row r="126" spans="1:7" ht="15.75" x14ac:dyDescent="0.25">
      <c r="A126" s="11" t="s">
        <v>65</v>
      </c>
      <c r="B126" s="12">
        <v>32</v>
      </c>
      <c r="C126" s="13">
        <v>3</v>
      </c>
      <c r="D126" s="14">
        <v>35</v>
      </c>
      <c r="E126" s="15">
        <v>6.3757720661486352E-3</v>
      </c>
      <c r="F126" s="16">
        <v>0.2</v>
      </c>
      <c r="G126" s="17">
        <v>6.9527214938418756E-3</v>
      </c>
    </row>
    <row r="127" spans="1:7" ht="15.75" x14ac:dyDescent="0.25">
      <c r="A127" s="11" t="s">
        <v>24</v>
      </c>
      <c r="B127" s="12">
        <v>61</v>
      </c>
      <c r="C127" s="13">
        <v>8</v>
      </c>
      <c r="D127" s="14">
        <v>69</v>
      </c>
      <c r="E127" s="15">
        <v>2.4527543224768796E-2</v>
      </c>
      <c r="F127" s="16">
        <v>0.5</v>
      </c>
      <c r="G127" s="17">
        <v>2.7566919696364364E-2</v>
      </c>
    </row>
    <row r="128" spans="1:7" ht="15.75" x14ac:dyDescent="0.25">
      <c r="A128" s="11" t="s">
        <v>50</v>
      </c>
      <c r="B128" s="12">
        <v>-276</v>
      </c>
      <c r="C128" s="13">
        <v>-26</v>
      </c>
      <c r="D128" s="14">
        <v>-302</v>
      </c>
      <c r="E128" s="15">
        <v>-1.5675583574714602E-2</v>
      </c>
      <c r="F128" s="16">
        <v>-0.22413793103448276</v>
      </c>
      <c r="G128" s="17">
        <v>-1.7040004513908479E-2</v>
      </c>
    </row>
    <row r="129" spans="1:7" ht="15.75" x14ac:dyDescent="0.25">
      <c r="A129" s="11" t="s">
        <v>40</v>
      </c>
      <c r="B129" s="12">
        <v>-38</v>
      </c>
      <c r="C129" s="13">
        <v>-4</v>
      </c>
      <c r="D129" s="14">
        <v>-42</v>
      </c>
      <c r="E129" s="15">
        <v>-2.0540540540540539E-2</v>
      </c>
      <c r="F129" s="16">
        <v>-0.19047619047619047</v>
      </c>
      <c r="G129" s="17">
        <v>-2.2447888829502941E-2</v>
      </c>
    </row>
    <row r="130" spans="1:7" ht="15.75" x14ac:dyDescent="0.25">
      <c r="A130" s="11" t="s">
        <v>29</v>
      </c>
      <c r="B130" s="12">
        <v>-335</v>
      </c>
      <c r="C130" s="13">
        <v>-17</v>
      </c>
      <c r="D130" s="14">
        <v>-352</v>
      </c>
      <c r="E130" s="15">
        <v>-1.1101905550952775E-2</v>
      </c>
      <c r="F130" s="16">
        <v>-7.9812206572769953E-2</v>
      </c>
      <c r="G130" s="17">
        <v>-1.1583519810451495E-2</v>
      </c>
    </row>
    <row r="131" spans="1:7" ht="15.75" x14ac:dyDescent="0.25">
      <c r="A131" s="11" t="s">
        <v>14</v>
      </c>
      <c r="B131" s="12">
        <v>130</v>
      </c>
      <c r="C131" s="13">
        <v>5</v>
      </c>
      <c r="D131" s="14">
        <v>135</v>
      </c>
      <c r="E131" s="15">
        <v>7.5266327003242241E-3</v>
      </c>
      <c r="F131" s="16">
        <v>2.6178010471204188E-2</v>
      </c>
      <c r="G131" s="17">
        <v>7.7306304758632538E-3</v>
      </c>
    </row>
    <row r="132" spans="1:7" ht="15.75" x14ac:dyDescent="0.25">
      <c r="A132" s="11" t="s">
        <v>38</v>
      </c>
      <c r="B132" s="12">
        <v>21</v>
      </c>
      <c r="C132" s="13">
        <v>11</v>
      </c>
      <c r="D132" s="14">
        <v>32</v>
      </c>
      <c r="E132" s="15">
        <v>4.9284205585543297E-3</v>
      </c>
      <c r="F132" s="16">
        <v>0.45833333333333331</v>
      </c>
      <c r="G132" s="17">
        <v>7.4679113185530926E-3</v>
      </c>
    </row>
    <row r="133" spans="1:7" ht="15.75" x14ac:dyDescent="0.25">
      <c r="A133" s="11" t="s">
        <v>51</v>
      </c>
      <c r="B133" s="12">
        <v>128</v>
      </c>
      <c r="C133" s="13">
        <v>2</v>
      </c>
      <c r="D133" s="14">
        <v>130</v>
      </c>
      <c r="E133" s="15">
        <v>3.4678948794364672E-2</v>
      </c>
      <c r="F133" s="16">
        <v>9.0909090909090912E-2</v>
      </c>
      <c r="G133" s="17">
        <v>3.5012119579854568E-2</v>
      </c>
    </row>
    <row r="134" spans="1:7" ht="15.75" x14ac:dyDescent="0.25">
      <c r="A134" s="11" t="s">
        <v>36</v>
      </c>
      <c r="B134" s="12">
        <v>-157</v>
      </c>
      <c r="C134" s="13">
        <v>4</v>
      </c>
      <c r="D134" s="14">
        <v>-153</v>
      </c>
      <c r="E134" s="15">
        <v>-8.2436334996061952E-3</v>
      </c>
      <c r="F134" s="16">
        <v>4.3010752688172046E-2</v>
      </c>
      <c r="G134" s="17">
        <v>-7.9945657853485209E-3</v>
      </c>
    </row>
    <row r="135" spans="1:7" ht="15.75" x14ac:dyDescent="0.25">
      <c r="A135" s="11" t="s">
        <v>64</v>
      </c>
      <c r="B135" s="12">
        <v>-500</v>
      </c>
      <c r="C135" s="13">
        <v>19</v>
      </c>
      <c r="D135" s="14">
        <v>-481</v>
      </c>
      <c r="E135" s="15">
        <v>-5.9631714531056196E-3</v>
      </c>
      <c r="F135" s="16">
        <v>3.0894308943089432E-2</v>
      </c>
      <c r="G135" s="17">
        <v>-5.6948012739305972E-3</v>
      </c>
    </row>
    <row r="136" spans="1:7" ht="15.75" x14ac:dyDescent="0.25">
      <c r="A136" s="11" t="s">
        <v>13</v>
      </c>
      <c r="B136" s="12">
        <v>31</v>
      </c>
      <c r="C136" s="13">
        <v>-6</v>
      </c>
      <c r="D136" s="14">
        <v>25</v>
      </c>
      <c r="E136" s="15">
        <v>7.6373491007637349E-3</v>
      </c>
      <c r="F136" s="16">
        <v>-0.15789473684210525</v>
      </c>
      <c r="G136" s="17">
        <v>6.1020258725896998E-3</v>
      </c>
    </row>
    <row r="137" spans="1:7" ht="15.75" x14ac:dyDescent="0.25">
      <c r="A137" s="11" t="s">
        <v>66</v>
      </c>
      <c r="B137" s="12">
        <v>7</v>
      </c>
      <c r="C137" s="13">
        <v>2</v>
      </c>
      <c r="D137" s="14">
        <v>9</v>
      </c>
      <c r="E137" s="15">
        <v>4.961020552799433E-3</v>
      </c>
      <c r="F137" s="16">
        <v>0.15384615384615385</v>
      </c>
      <c r="G137" s="17">
        <v>6.3202247191011234E-3</v>
      </c>
    </row>
    <row r="138" spans="1:7" ht="15.75" x14ac:dyDescent="0.25">
      <c r="A138" s="11" t="s">
        <v>55</v>
      </c>
      <c r="B138" s="12">
        <v>283</v>
      </c>
      <c r="C138" s="13">
        <v>1</v>
      </c>
      <c r="D138" s="14">
        <v>284</v>
      </c>
      <c r="E138" s="15">
        <v>5.7438603612746095E-2</v>
      </c>
      <c r="F138" s="16">
        <v>4.5454545454545456E-2</v>
      </c>
      <c r="G138" s="17">
        <v>5.738533036977167E-2</v>
      </c>
    </row>
    <row r="139" spans="1:7" ht="15.75" x14ac:dyDescent="0.25">
      <c r="A139" s="11" t="s">
        <v>73</v>
      </c>
      <c r="B139" s="12">
        <v>-26</v>
      </c>
      <c r="C139" s="13">
        <v>2</v>
      </c>
      <c r="D139" s="14">
        <v>-24</v>
      </c>
      <c r="E139" s="15">
        <v>-4.1204437400950873E-2</v>
      </c>
      <c r="F139" s="16">
        <v>0.66666666666666663</v>
      </c>
      <c r="G139" s="17">
        <v>-3.7854889589905363E-2</v>
      </c>
    </row>
    <row r="140" spans="1:7" ht="16.5" thickBot="1" x14ac:dyDescent="0.3">
      <c r="A140" s="18" t="s">
        <v>68</v>
      </c>
      <c r="B140" s="19">
        <v>-16</v>
      </c>
      <c r="C140" s="20">
        <v>1</v>
      </c>
      <c r="D140" s="21">
        <v>-15</v>
      </c>
      <c r="E140" s="22">
        <v>-1.9370460048426151E-2</v>
      </c>
      <c r="F140" s="23">
        <v>0.1</v>
      </c>
      <c r="G140" s="24">
        <v>-1.7942583732057416E-2</v>
      </c>
    </row>
    <row r="141" spans="1:7" x14ac:dyDescent="0.25">
      <c r="A141" s="5" t="s">
        <v>146</v>
      </c>
      <c r="B141" s="3"/>
      <c r="C141" s="3"/>
      <c r="D141" s="3"/>
      <c r="E141" s="4"/>
      <c r="F141" s="4"/>
      <c r="G141" s="4"/>
    </row>
  </sheetData>
  <sheetProtection password="E299" sheet="1" objects="1" scenarios="1"/>
  <mergeCells count="4">
    <mergeCell ref="A1:G1"/>
    <mergeCell ref="A2:G2"/>
    <mergeCell ref="A3:G3"/>
    <mergeCell ref="A4:G4"/>
  </mergeCells>
  <conditionalFormatting sqref="A6:D6 A55:C140 A54:B54 A7:C53 D7:D140">
    <cfRule type="expression" dxfId="3" priority="4" stopIfTrue="1">
      <formula>MOD(ROW(),2)</formula>
    </cfRule>
  </conditionalFormatting>
  <conditionalFormatting sqref="C54">
    <cfRule type="expression" dxfId="2" priority="3" stopIfTrue="1">
      <formula>MOD(ROW(),2)</formula>
    </cfRule>
  </conditionalFormatting>
  <conditionalFormatting sqref="E6:G6 G7:G140">
    <cfRule type="expression" dxfId="1" priority="2" stopIfTrue="1">
      <formula>MOD(ROW(),2)</formula>
    </cfRule>
  </conditionalFormatting>
  <conditionalFormatting sqref="E7:F140">
    <cfRule type="expression" dxfId="0" priority="1" stopIfTrue="1">
      <formula>MOD(ROW(),2)</formula>
    </cfRule>
  </conditionalFormatting>
  <printOptions horizontalCentered="1"/>
  <pageMargins left="0.7" right="0.7" top="0.75" bottom="0.75" header="0.3" footer="0.3"/>
  <pageSetup scale="70" fitToHeight="4" orientation="landscape" r:id="rId1"/>
  <headerFooter>
    <oddHeader>&amp;RAttachment A to Supt's. Memo. No. 179-18
July 13,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School_Age_Pop_Chg_2017_2016</vt:lpstr>
      <vt:lpstr>School_Age_Pop_Chg_2017_2016!Print_Area</vt:lpstr>
      <vt:lpstr>School_Age_Pop_Chg_2017_2016!Print_Titles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School-Age Population Estimates Total and Percent Change 2016 to 2017</dc:title>
  <dc:creator>Lanza, Edward (DOE)</dc:creator>
  <cp:lastModifiedBy>E_Lanza</cp:lastModifiedBy>
  <cp:lastPrinted>2017-07-07T18:30:49Z</cp:lastPrinted>
  <dcterms:created xsi:type="dcterms:W3CDTF">2016-07-13T18:56:41Z</dcterms:created>
  <dcterms:modified xsi:type="dcterms:W3CDTF">2018-07-12T20:12:03Z</dcterms:modified>
</cp:coreProperties>
</file>