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ERINTENDENT'S OFFICE\Supt's Memos LOG\2019 Superintendent's Memos\08-30-19\"/>
    </mc:Choice>
  </mc:AlternateContent>
  <bookViews>
    <workbookView xWindow="0" yWindow="0" windowWidth="20490" windowHeight="8310"/>
  </bookViews>
  <sheets>
    <sheet name="Supts Memo" sheetId="1" r:id="rId1"/>
  </sheets>
  <definedNames>
    <definedName name="_xlnm.Print_Area" localSheetId="0">'Supts Memo'!$B$1:$E$16</definedName>
    <definedName name="_xlnm.Print_Titles" localSheetId="0">'Supts Memo'!$1:$9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<sst xmlns="http://schemas.openxmlformats.org/spreadsheetml/2006/main" count="47" uniqueCount="32">
  <si>
    <t>TOTAL</t>
  </si>
  <si>
    <t>END OF WORKSHEET</t>
  </si>
  <si>
    <t>ELEMENTARY AND SECONDARY EDUCATION ACT OF 1965</t>
  </si>
  <si>
    <t>VIRGINIA DEPARTMENT OF EDUCATION</t>
  </si>
  <si>
    <t>N/A</t>
  </si>
  <si>
    <t>MIGRANT PROGRAM FISCAL AGENTS</t>
  </si>
  <si>
    <t>TITLE I, PART C, EDUCATION OF MIGRATORY CHILDREN</t>
  </si>
  <si>
    <t>DIVISION NO.</t>
  </si>
  <si>
    <t xml:space="preserve">MIGRANT EDUCATION PROGRAMS </t>
  </si>
  <si>
    <t>MIGRANT EDUCATION PROGRAM CONSORTIUM INCENTIVE GRANTS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</si>
  <si>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</si>
  <si>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</si>
  <si>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</si>
  <si>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</si>
  <si>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</si>
  <si>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</si>
  <si>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</si>
  <si>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</si>
  <si>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</si>
  <si>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</si>
  <si>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</si>
  <si>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</si>
  <si>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001</t>
  </si>
  <si>
    <t>002</t>
  </si>
  <si>
    <t>018</t>
  </si>
  <si>
    <t>065</t>
  </si>
  <si>
    <t>871</t>
  </si>
  <si>
    <t>095</t>
  </si>
  <si>
    <t>2019-2020 ALLOCATIONS</t>
  </si>
  <si>
    <t>2019-2020 TOTAL ALLOCATION</t>
  </si>
  <si>
    <t>Attachment B</t>
  </si>
  <si>
    <t>Superintendent's Memo #206-19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</si>
</sst>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vertical="center"/>
    </xf>
    <xf numFmtId="0" fontId="12" fillId="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/>
    <xf numFmtId="44" fontId="6" fillId="0" borderId="6" xfId="1" applyFont="1" applyBorder="1"/>
    <xf numFmtId="164" fontId="8" fillId="0" borderId="8" xfId="0" applyNumberFormat="1" applyFont="1" applyFill="1" applyBorder="1" applyAlignment="1" applyProtection="1">
      <alignment horizontal="left" vertical="center"/>
    </xf>
    <xf numFmtId="0" fontId="7" fillId="0" borderId="2" xfId="0" applyFont="1" applyBorder="1"/>
    <xf numFmtId="0" fontId="11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Border="1"/>
    <xf numFmtId="44" fontId="5" fillId="0" borderId="1" xfId="1" applyFont="1" applyBorder="1"/>
    <xf numFmtId="0" fontId="5" fillId="0" borderId="1" xfId="0" applyFont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0" fillId="0" borderId="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0" fontId="10" fillId="0" borderId="9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0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9:E17" totalsRowShown="0" headerRowDxfId="8" dataDxfId="6" headerRowBorderDxfId="7" tableBorderDxfId="5" totalsRowBorderDxfId="4">
  <autoFilter ref="B9:E17"/>
  <tableColumns count="4">
    <tableColumn id="3" name="DIVISION NO." dataDxfId="3"/>
    <tableColumn id="1" name="MIGRANT EDUCATION PROGRAMS " dataDxfId="2"/>
    <tableColumn id="2" name="MIGRANT PROGRAM FISCAL AGENTS" dataDxfId="1"/>
    <tableColumn id="4" name="2019-2020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Consortium Allocations 2019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showGridLines="0" tabSelected="1" workbookViewId="0">
      <selection activeCell="C2" sqref="C2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4" bestFit="1" customWidth="1"/>
    <col min="4" max="4" width="32.375" style="4" bestFit="1" customWidth="1"/>
    <col min="5" max="5" width="20.375" style="4" bestFit="1" customWidth="1"/>
    <col min="6" max="6" width="0.5" style="3" customWidth="1"/>
    <col min="7" max="12" width="0" hidden="1" customWidth="1"/>
    <col min="13" max="16384" width="9" hidden="1"/>
  </cols>
  <sheetData>
    <row r="1" spans="2:11" x14ac:dyDescent="0.25">
      <c r="B1" s="35" t="s">
        <v>30</v>
      </c>
      <c r="C1" s="36"/>
      <c r="D1" s="36"/>
      <c r="E1" s="37"/>
      <c r="F1" s="20" t="s">
        <v>4</v>
      </c>
      <c r="G1" s="1"/>
      <c r="H1" s="1"/>
      <c r="I1" s="1"/>
      <c r="J1" s="1"/>
      <c r="K1" s="1"/>
    </row>
    <row r="2" spans="2:11" x14ac:dyDescent="0.25">
      <c r="B2" s="29"/>
      <c r="C2" s="30"/>
      <c r="D2" s="30"/>
      <c r="E2" s="31" t="s">
        <v>31</v>
      </c>
      <c r="F2" s="20"/>
      <c r="G2" s="1"/>
      <c r="H2" s="1"/>
      <c r="I2" s="1"/>
      <c r="J2" s="1"/>
      <c r="K2" s="1"/>
    </row>
    <row r="3" spans="2:11" x14ac:dyDescent="0.25">
      <c r="B3" s="38">
        <v>43707</v>
      </c>
      <c r="C3" s="39"/>
      <c r="D3" s="39"/>
      <c r="E3" s="40"/>
      <c r="F3" s="20" t="s">
        <v>4</v>
      </c>
      <c r="G3" s="2"/>
      <c r="H3" s="2"/>
      <c r="I3" s="2"/>
      <c r="J3" s="2"/>
      <c r="K3" s="2"/>
    </row>
    <row r="4" spans="2:11" s="9" customFormat="1" x14ac:dyDescent="0.25">
      <c r="B4" s="41" t="s">
        <v>3</v>
      </c>
      <c r="C4" s="42"/>
      <c r="D4" s="42"/>
      <c r="E4" s="43"/>
      <c r="F4" s="21" t="s">
        <v>4</v>
      </c>
    </row>
    <row r="5" spans="2:11" s="9" customFormat="1" x14ac:dyDescent="0.25">
      <c r="B5" s="41" t="s">
        <v>2</v>
      </c>
      <c r="C5" s="42"/>
      <c r="D5" s="42"/>
      <c r="E5" s="43"/>
      <c r="F5" s="21" t="s">
        <v>4</v>
      </c>
    </row>
    <row r="6" spans="2:11" s="9" customFormat="1" x14ac:dyDescent="0.25">
      <c r="B6" s="41" t="s">
        <v>6</v>
      </c>
      <c r="C6" s="42"/>
      <c r="D6" s="42"/>
      <c r="E6" s="43"/>
      <c r="F6" s="21" t="s">
        <v>4</v>
      </c>
    </row>
    <row r="7" spans="2:11" s="9" customFormat="1" x14ac:dyDescent="0.25">
      <c r="B7" s="41" t="s">
        <v>9</v>
      </c>
      <c r="C7" s="42"/>
      <c r="D7" s="42"/>
      <c r="E7" s="43"/>
      <c r="F7" s="21"/>
    </row>
    <row r="8" spans="2:11" s="9" customFormat="1" x14ac:dyDescent="0.25">
      <c r="B8" s="32" t="s">
        <v>28</v>
      </c>
      <c r="C8" s="33"/>
      <c r="D8" s="33"/>
      <c r="E8" s="34"/>
      <c r="F8" s="21" t="s">
        <v>4</v>
      </c>
    </row>
    <row r="9" spans="2:11" s="12" customFormat="1" ht="50.25" customHeight="1" x14ac:dyDescent="0.25">
      <c r="B9" s="22" t="s">
        <v>7</v>
      </c>
      <c r="C9" s="23" t="s">
        <v>8</v>
      </c>
      <c r="D9" s="23" t="s">
        <v>5</v>
      </c>
      <c r="E9" s="23" t="s">
        <v>29</v>
      </c>
      <c r="F9" s="10" t="s">
        <v>4</v>
      </c>
    </row>
    <row r="10" spans="2:11" s="13" customFormat="1" ht="15" x14ac:dyDescent="0.25">
      <c r="B10" s="27" t="s">
        <v>22</v>
      </c>
      <c r="C10" s="15" t="s">
        <v>10</v>
      </c>
      <c r="D10" s="8" t="s">
        <v>11</v>
      </c>
      <c r="E10" s="24">
        <v>19258.57</v>
      </c>
      <c r="F10" s="7" t="s">
        <v>4</v>
      </c>
    </row>
    <row r="11" spans="2:11" s="13" customFormat="1" ht="15" x14ac:dyDescent="0.25">
      <c r="B11" s="28" t="s">
        <v>23</v>
      </c>
      <c r="C11" s="15" t="s">
        <v>12</v>
      </c>
      <c r="D11" s="8" t="s">
        <v>13</v>
      </c>
      <c r="E11" s="24">
        <v>13193.289999999999</v>
      </c>
      <c r="F11" s="7" t="s">
        <v>4</v>
      </c>
    </row>
    <row r="12" spans="2:11" s="13" customFormat="1" ht="15" x14ac:dyDescent="0.25">
      <c r="B12" s="27" t="s">
        <v>24</v>
      </c>
      <c r="C12" s="15" t="s">
        <v>14</v>
      </c>
      <c r="D12" s="8" t="s">
        <v>15</v>
      </c>
      <c r="E12" s="24">
        <v>6161.28</v>
      </c>
      <c r="F12" s="7" t="s">
        <v>4</v>
      </c>
    </row>
    <row r="13" spans="2:11" s="13" customFormat="1" ht="15" x14ac:dyDescent="0.25">
      <c r="B13" s="28" t="s">
        <v>25</v>
      </c>
      <c r="C13" s="15" t="s">
        <v>16</v>
      </c>
      <c r="D13" s="8" t="s">
        <v>17</v>
      </c>
      <c r="E13" s="24">
        <v>15356.349999999999</v>
      </c>
      <c r="F13" s="7" t="s">
        <v>4</v>
      </c>
    </row>
    <row r="14" spans="2:11" s="13" customFormat="1" ht="15" x14ac:dyDescent="0.25">
      <c r="B14" s="27" t="s">
        <v>26</v>
      </c>
      <c r="C14" s="15" t="s">
        <v>18</v>
      </c>
      <c r="D14" s="8" t="s">
        <v>19</v>
      </c>
      <c r="E14" s="24">
        <v>24317.219999999998</v>
      </c>
      <c r="F14" s="7" t="s">
        <v>4</v>
      </c>
    </row>
    <row r="15" spans="2:11" s="13" customFormat="1" ht="15" x14ac:dyDescent="0.25">
      <c r="B15" s="28" t="s">
        <v>27</v>
      </c>
      <c r="C15" s="15" t="s">
        <v>20</v>
      </c>
      <c r="D15" s="8" t="s">
        <v>21</v>
      </c>
      <c r="E15" s="24">
        <v>13076.289999999999</v>
      </c>
      <c r="F15" s="7" t="s">
        <v>4</v>
      </c>
    </row>
    <row r="16" spans="2:11" s="14" customFormat="1" ht="15" x14ac:dyDescent="0.25">
      <c r="B16" s="11" t="s">
        <v>4</v>
      </c>
      <c r="C16" s="11" t="s">
        <v>4</v>
      </c>
      <c r="D16" s="26" t="s">
        <v>0</v>
      </c>
      <c r="E16" s="25">
        <f>SUBTOTAL(109,E10:E15)</f>
        <v>91362.999999999985</v>
      </c>
      <c r="F16" s="7" t="s">
        <v>4</v>
      </c>
    </row>
    <row r="17" spans="2:6" x14ac:dyDescent="0.25">
      <c r="B17" s="19" t="s">
        <v>1</v>
      </c>
      <c r="C17" s="16"/>
      <c r="D17" s="17"/>
      <c r="E17" s="18"/>
      <c r="F17" s="6"/>
    </row>
    <row r="18" spans="2:6" hidden="1" x14ac:dyDescent="0.25">
      <c r="C18" s="5"/>
      <c r="D18" s="5"/>
      <c r="E18" s="5"/>
      <c r="F18" s="6"/>
    </row>
    <row r="19" spans="2:6" hidden="1" x14ac:dyDescent="0.25">
      <c r="C19" s="5"/>
      <c r="D19" s="5"/>
      <c r="E19" s="5"/>
      <c r="F19" s="6"/>
    </row>
    <row r="20" spans="2:6" hidden="1" x14ac:dyDescent="0.25">
      <c r="C20" s="5"/>
      <c r="D20" s="5"/>
      <c r="E20" s="5"/>
      <c r="F20" s="6"/>
    </row>
    <row r="21" spans="2:6" hidden="1" x14ac:dyDescent="0.25"/>
    <row r="22" spans="2:6" hidden="1" x14ac:dyDescent="0.25"/>
    <row r="23" spans="2:6" hidden="1" x14ac:dyDescent="0.25"/>
    <row r="24" spans="2:6" hidden="1" x14ac:dyDescent="0.25"/>
    <row r="25" spans="2:6" hidden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</sheetData>
  <sheetProtection password="CDE4" sheet="1" objects="1" scenarios="1"/>
  <mergeCells count="7">
    <mergeCell ref="B8:E8"/>
    <mergeCell ref="B1:E1"/>
    <mergeCell ref="B3:E3"/>
    <mergeCell ref="B4:E4"/>
    <mergeCell ref="B5:E5"/>
    <mergeCell ref="B6:E6"/>
    <mergeCell ref="B7:E7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</vt:lpstr>
      <vt:lpstr>'Supts Memo'!Print_Area</vt:lpstr>
      <vt:lpstr>'Supts Memo'!Print_Titles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Title IC Migrant Consortium Allocation</dc:title>
  <dc:creator>VITA Program</dc:creator>
  <cp:lastModifiedBy>VITA Program</cp:lastModifiedBy>
  <cp:lastPrinted>2018-10-29T17:30:50Z</cp:lastPrinted>
  <dcterms:created xsi:type="dcterms:W3CDTF">2018-07-11T13:18:58Z</dcterms:created>
  <dcterms:modified xsi:type="dcterms:W3CDTF">2019-08-28T01:39:06Z</dcterms:modified>
</cp:coreProperties>
</file>